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575" windowHeight="7830"/>
  </bookViews>
  <sheets>
    <sheet name="33-1" sheetId="1" r:id="rId1"/>
    <sheet name="33-2" sheetId="2" r:id="rId2"/>
  </sheets>
  <calcPr calcId="145621"/>
</workbook>
</file>

<file path=xl/calcChain.xml><?xml version="1.0" encoding="utf-8"?>
<calcChain xmlns="http://schemas.openxmlformats.org/spreadsheetml/2006/main">
  <c r="I44" i="2" l="1"/>
  <c r="H44" i="2"/>
  <c r="G44" i="2"/>
  <c r="F44" i="2"/>
  <c r="E44" i="2"/>
  <c r="D44" i="2"/>
  <c r="I40" i="2"/>
  <c r="H40" i="2"/>
  <c r="G40" i="2"/>
  <c r="F40" i="2"/>
  <c r="E40" i="2"/>
  <c r="D40" i="2"/>
  <c r="I32" i="2"/>
  <c r="H32" i="2"/>
  <c r="G32" i="2"/>
  <c r="F32" i="2"/>
  <c r="E32" i="2"/>
  <c r="D32" i="2"/>
  <c r="I26" i="2"/>
  <c r="H26" i="2"/>
  <c r="G26" i="2"/>
  <c r="F26" i="2"/>
  <c r="E26" i="2"/>
  <c r="D26" i="2"/>
  <c r="N44" i="1"/>
  <c r="M44" i="1"/>
  <c r="L44" i="1"/>
  <c r="K44" i="1"/>
  <c r="J44" i="1"/>
  <c r="I44" i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2" i="1"/>
  <c r="M32" i="1"/>
  <c r="L32" i="1"/>
  <c r="K32" i="1"/>
  <c r="J32" i="1"/>
  <c r="I32" i="1"/>
  <c r="H32" i="1"/>
  <c r="G32" i="1"/>
  <c r="F32" i="1"/>
  <c r="E32" i="1"/>
  <c r="D32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<sst xmlns="http://schemas.openxmlformats.org/spreadsheetml/2006/main" count="234" uniqueCount="83">
  <si>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3"/>
  </si>
  <si>
    <t>６　農作業の受託</t>
    <phoneticPr fontId="23"/>
  </si>
  <si>
    <t>経営体数：経営体</t>
    <rPh sb="5" eb="8">
      <t>ケイエイタイ</t>
    </rPh>
    <phoneticPr fontId="23"/>
  </si>
  <si>
    <t>（４）水稲作受託作業種類別経営体数と受託作業面積</t>
    <rPh sb="3" eb="4">
      <t>ミズ</t>
    </rPh>
    <rPh sb="4" eb="6">
      <t>イナサク</t>
    </rPh>
    <rPh sb="6" eb="8">
      <t>ジュタク</t>
    </rPh>
    <rPh sb="8" eb="10">
      <t>サギョウ</t>
    </rPh>
    <rPh sb="10" eb="12">
      <t>シュルイ</t>
    </rPh>
    <rPh sb="12" eb="13">
      <t>ベツ</t>
    </rPh>
    <rPh sb="13" eb="17">
      <t>ケイエイタイスウ</t>
    </rPh>
    <rPh sb="18" eb="20">
      <t>ジュタク</t>
    </rPh>
    <rPh sb="20" eb="22">
      <t>サギョウ</t>
    </rPh>
    <rPh sb="22" eb="24">
      <t>メンセキ</t>
    </rPh>
    <phoneticPr fontId="23"/>
  </si>
  <si>
    <t>面　　積：　ａ　</t>
    <rPh sb="0" eb="1">
      <t>メン</t>
    </rPh>
    <rPh sb="3" eb="4">
      <t>セキ</t>
    </rPh>
    <phoneticPr fontId="23"/>
  </si>
  <si>
    <t>計</t>
    <rPh sb="0" eb="1">
      <t>ケイ</t>
    </rPh>
    <phoneticPr fontId="23"/>
  </si>
  <si>
    <t>全作業</t>
    <rPh sb="0" eb="1">
      <t>ゼン</t>
    </rPh>
    <rPh sb="1" eb="3">
      <t>サギョウ</t>
    </rPh>
    <phoneticPr fontId="23"/>
  </si>
  <si>
    <t>部　　　分　　　作　　　業</t>
    <rPh sb="0" eb="1">
      <t>ブ</t>
    </rPh>
    <rPh sb="4" eb="5">
      <t>ブン</t>
    </rPh>
    <rPh sb="8" eb="9">
      <t>サク</t>
    </rPh>
    <rPh sb="12" eb="13">
      <t>ギョウ</t>
    </rPh>
    <phoneticPr fontId="23"/>
  </si>
  <si>
    <t>育　　　　苗</t>
    <rPh sb="0" eb="1">
      <t>イク</t>
    </rPh>
    <rPh sb="5" eb="6">
      <t>ナエ</t>
    </rPh>
    <phoneticPr fontId="23"/>
  </si>
  <si>
    <t>耕起・代かき</t>
    <rPh sb="0" eb="1">
      <t>コウ</t>
    </rPh>
    <rPh sb="1" eb="2">
      <t>オ</t>
    </rPh>
    <rPh sb="3" eb="4">
      <t>シロ</t>
    </rPh>
    <phoneticPr fontId="23"/>
  </si>
  <si>
    <t>田　　　　植</t>
    <rPh sb="0" eb="1">
      <t>タ</t>
    </rPh>
    <rPh sb="5" eb="6">
      <t>ウエ</t>
    </rPh>
    <phoneticPr fontId="23"/>
  </si>
  <si>
    <t>地域・地区区分</t>
    <phoneticPr fontId="23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</si>
  <si>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3"/>
  </si>
  <si>
    <t>面積</t>
    <rPh sb="0" eb="2">
      <t>メンセキ</t>
    </rPh>
    <phoneticPr fontId="23"/>
  </si>
  <si>
    <t>経営体数</t>
    <rPh sb="0" eb="2">
      <t>ケイエイ</t>
    </rPh>
    <rPh sb="2" eb="3">
      <t>タイ</t>
    </rPh>
    <rPh sb="3" eb="4">
      <t>スウ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</si>
  <si>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</si>
  <si>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</si>
  <si>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</si>
  <si>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</si>
  <si>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</si>
  <si>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</si>
  <si>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</si>
  <si>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</si>
  <si>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</si>
  <si>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</si>
  <si>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</si>
  <si>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</si>
  <si>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</si>
  <si>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</si>
  <si>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</si>
  <si>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-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</si>
  <si>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</si>
  <si>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</si>
  <si>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</si>
  <si>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</si>
  <si>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</si>
  <si>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-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</si>
  <si>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</si>
  <si>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</si>
  <si>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</si>
  <si>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</si>
  <si>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</si>
  <si>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</si>
  <si>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</si>
  <si>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</si>
  <si>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</si>
  <si>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</si>
  <si>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</si>
  <si>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</si>
  <si>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</si>
  <si>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</si>
  <si>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</si>
  <si>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</si>
  <si>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</si>
  <si>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</si>
  <si>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</si>
  <si>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６　農作業の受託</t>
    <phoneticPr fontId="23"/>
  </si>
  <si>
    <t>（４）水稲作受託作業種類別経営体数と受託作業面積（つづき）</t>
    <rPh sb="3" eb="4">
      <t>ミズ</t>
    </rPh>
    <rPh sb="4" eb="6">
      <t>イナサク</t>
    </rPh>
    <rPh sb="6" eb="8">
      <t>ジュタク</t>
    </rPh>
    <rPh sb="8" eb="10">
      <t>サギョウ</t>
    </rPh>
    <rPh sb="10" eb="12">
      <t>シュルイ</t>
    </rPh>
    <rPh sb="12" eb="13">
      <t>ベツ</t>
    </rPh>
    <rPh sb="13" eb="17">
      <t>ケイエイタイスウ</t>
    </rPh>
    <rPh sb="18" eb="20">
      <t>ジュタク</t>
    </rPh>
    <rPh sb="20" eb="22">
      <t>サギョウ</t>
    </rPh>
    <rPh sb="22" eb="24">
      <t>メンセキ</t>
    </rPh>
    <phoneticPr fontId="23"/>
  </si>
  <si>
    <t>防　　　　除</t>
    <rPh sb="0" eb="1">
      <t>ボウ</t>
    </rPh>
    <rPh sb="5" eb="6">
      <t>ノゾ</t>
    </rPh>
    <phoneticPr fontId="23"/>
  </si>
  <si>
    <t>稲刈り・脱穀</t>
    <rPh sb="0" eb="2">
      <t>イネカ</t>
    </rPh>
    <rPh sb="4" eb="6">
      <t>ダッコク</t>
    </rPh>
    <phoneticPr fontId="23"/>
  </si>
  <si>
    <t>乾燥・調製</t>
    <rPh sb="0" eb="2">
      <t>カンソウ</t>
    </rPh>
    <rPh sb="3" eb="5">
      <t>チョウセイ</t>
    </rPh>
    <phoneticPr fontId="23"/>
  </si>
  <si>
    <t>地域・地区区分</t>
    <phoneticPr fontId="23"/>
  </si>
  <si>
    <t>01 鶴岡</t>
    <phoneticPr fontId="23"/>
  </si>
  <si>
    <t>02 斉２－１</t>
    <phoneticPr fontId="23"/>
  </si>
  <si>
    <t>03 黄金</t>
    <phoneticPr fontId="23"/>
  </si>
  <si>
    <t>-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</si>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</sst>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4" fillId="0" borderId="0" xfId="46" applyNumberFormat="1" applyFont="1" applyFill="1" applyAlignment="1">
      <alignment vertical="center"/>
    </xf>
    <xf numFmtId="0" fontId="24" fillId="0" borderId="0" xfId="47" applyNumberFormat="1" applyFont="1" applyFill="1" applyAlignment="1">
      <alignment horizontal="right" vertical="center"/>
    </xf>
    <xf numFmtId="0" fontId="25" fillId="0" borderId="0" xfId="0" applyFont="1" applyAlignment="1"/>
    <xf numFmtId="0" fontId="24" fillId="0" borderId="0" xfId="46" applyNumberFormat="1" applyFont="1" applyFill="1" applyBorder="1" applyAlignment="1">
      <alignment vertical="center"/>
    </xf>
    <xf numFmtId="0" fontId="24" fillId="0" borderId="0" xfId="47" applyNumberFormat="1" applyFont="1" applyFill="1" applyBorder="1" applyAlignment="1">
      <alignment horizontal="right" vertical="center"/>
    </xf>
    <xf numFmtId="0" fontId="0" fillId="0" borderId="10" xfId="0" applyBorder="1" applyAlignment="1"/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4" xfId="0" applyFont="1" applyBorder="1" applyAlignment="1">
      <alignment horizontal="centerContinuous" vertical="center"/>
    </xf>
    <xf numFmtId="0" fontId="24" fillId="0" borderId="15" xfId="0" applyFont="1" applyBorder="1" applyAlignment="1">
      <alignment vertical="center"/>
    </xf>
    <xf numFmtId="0" fontId="0" fillId="0" borderId="16" xfId="0" applyBorder="1" applyAlignment="1"/>
    <xf numFmtId="0" fontId="24" fillId="0" borderId="16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9" xfId="0" applyNumberFormat="1" applyFont="1" applyBorder="1" applyAlignment="1">
      <alignment vertical="center"/>
    </xf>
    <xf numFmtId="0" fontId="24" fillId="0" borderId="14" xfId="0" applyNumberFormat="1" applyFont="1" applyBorder="1" applyAlignment="1">
      <alignment horizontal="centerContinuous" vertical="center"/>
    </xf>
    <xf numFmtId="0" fontId="24" fillId="0" borderId="15" xfId="0" applyNumberFormat="1" applyFont="1" applyBorder="1" applyAlignment="1">
      <alignment horizontal="centerContinuous" vertical="center"/>
    </xf>
    <xf numFmtId="0" fontId="24" fillId="0" borderId="13" xfId="0" applyNumberFormat="1" applyFont="1" applyBorder="1" applyAlignment="1">
      <alignment horizontal="centerContinuous" vertical="center"/>
    </xf>
    <xf numFmtId="0" fontId="24" fillId="0" borderId="13" xfId="0" applyFont="1" applyBorder="1" applyAlignment="1">
      <alignment horizontal="centerContinuous" vertical="center"/>
    </xf>
    <xf numFmtId="0" fontId="24" fillId="0" borderId="15" xfId="0" applyFont="1" applyBorder="1" applyAlignment="1">
      <alignment horizontal="centerContinuous" vertical="center"/>
    </xf>
    <xf numFmtId="0" fontId="24" fillId="0" borderId="19" xfId="0" applyFont="1" applyBorder="1" applyAlignment="1">
      <alignment vertical="center"/>
    </xf>
    <xf numFmtId="0" fontId="24" fillId="0" borderId="20" xfId="0" applyNumberFormat="1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1" xfId="0" applyNumberFormat="1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23" xfId="0" applyNumberFormat="1" applyFont="1" applyBorder="1" applyAlignment="1">
      <alignment vertical="center"/>
    </xf>
    <xf numFmtId="0" fontId="24" fillId="0" borderId="23" xfId="0" applyNumberFormat="1" applyFont="1" applyBorder="1" applyAlignment="1">
      <alignment vertical="center" wrapText="1"/>
    </xf>
    <xf numFmtId="0" fontId="24" fillId="0" borderId="24" xfId="0" applyNumberFormat="1" applyFont="1" applyBorder="1" applyAlignment="1">
      <alignment vertical="center"/>
    </xf>
    <xf numFmtId="0" fontId="24" fillId="0" borderId="25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41" fontId="26" fillId="0" borderId="27" xfId="45" applyNumberFormat="1" applyFont="1" applyBorder="1" applyAlignment="1">
      <alignment horizontal="right" vertical="center"/>
    </xf>
    <xf numFmtId="41" fontId="26" fillId="0" borderId="28" xfId="45" applyNumberFormat="1" applyFont="1" applyBorder="1" applyAlignment="1">
      <alignment horizontal="right" vertical="center"/>
    </xf>
    <xf numFmtId="0" fontId="0" fillId="0" borderId="0" xfId="0" applyBorder="1" applyAlignment="1"/>
    <xf numFmtId="0" fontId="24" fillId="0" borderId="16" xfId="48" applyFont="1" applyBorder="1" applyAlignment="1">
      <alignment vertical="center"/>
    </xf>
    <xf numFmtId="0" fontId="24" fillId="0" borderId="26" xfId="48" applyFont="1" applyBorder="1" applyAlignment="1">
      <alignment vertical="center"/>
    </xf>
    <xf numFmtId="41" fontId="24" fillId="0" borderId="27" xfId="49" applyNumberFormat="1" applyFont="1" applyBorder="1" applyAlignment="1">
      <alignment horizontal="right" vertical="center"/>
    </xf>
    <xf numFmtId="41" fontId="24" fillId="0" borderId="28" xfId="49" applyNumberFormat="1" applyFont="1" applyBorder="1" applyAlignment="1">
      <alignment horizontal="right" vertical="center"/>
    </xf>
    <xf numFmtId="41" fontId="24" fillId="0" borderId="27" xfId="49" applyNumberFormat="1" applyFont="1" applyBorder="1" applyAlignment="1">
      <alignment vertical="center"/>
    </xf>
    <xf numFmtId="41" fontId="24" fillId="0" borderId="28" xfId="49" applyNumberFormat="1" applyFont="1" applyBorder="1" applyAlignment="1">
      <alignment vertical="center"/>
    </xf>
    <xf numFmtId="0" fontId="24" fillId="0" borderId="17" xfId="48" applyFont="1" applyBorder="1" applyAlignment="1">
      <alignment vertical="center"/>
    </xf>
    <xf numFmtId="0" fontId="24" fillId="0" borderId="29" xfId="48" applyFont="1" applyBorder="1" applyAlignment="1">
      <alignment vertical="center"/>
    </xf>
    <xf numFmtId="41" fontId="24" fillId="0" borderId="30" xfId="49" applyNumberFormat="1" applyFont="1" applyBorder="1" applyAlignment="1">
      <alignment vertical="center"/>
    </xf>
    <xf numFmtId="41" fontId="24" fillId="0" borderId="31" xfId="49" applyNumberFormat="1" applyFont="1" applyBorder="1" applyAlignment="1">
      <alignment vertical="center"/>
    </xf>
    <xf numFmtId="41" fontId="24" fillId="0" borderId="32" xfId="49" applyNumberFormat="1" applyFont="1" applyBorder="1" applyAlignment="1">
      <alignment vertical="center"/>
    </xf>
    <xf numFmtId="0" fontId="24" fillId="0" borderId="20" xfId="0" applyFont="1" applyBorder="1" applyAlignment="1">
      <alignment horizontal="distributed" vertical="center" justifyLastLine="1"/>
    </xf>
    <xf numFmtId="0" fontId="24" fillId="0" borderId="20" xfId="0" applyFont="1" applyBorder="1" applyAlignment="1">
      <alignment horizontal="distributed" vertical="center" justifyLastLine="1" shrinkToFit="1"/>
    </xf>
    <xf numFmtId="0" fontId="24" fillId="0" borderId="20" xfId="0" applyFont="1" applyBorder="1" applyAlignment="1">
      <alignment horizontal="distributed" vertical="center" justifyLastLine="1"/>
    </xf>
    <xf numFmtId="0" fontId="24" fillId="0" borderId="11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24" fillId="0" borderId="16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7"/>
    <cellStyle name="標準_hyoto" xfId="46"/>
    <cellStyle name="標準_一覧表様式40100" xfId="49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1</xdr:row>
      <xdr:rowOff>57150</xdr:rowOff>
    </xdr:from>
    <xdr:to>
      <xdr:col>12</xdr:col>
      <xdr:colOff>219075</xdr:colOff>
      <xdr:row>2</xdr:row>
      <xdr:rowOff>95250</xdr:rowOff>
    </xdr:to>
    <xdr:sp macro="" textlink="">
      <xdr:nvSpPr>
        <xdr:cNvPr id="2" name="Text Box 688"/>
        <xdr:cNvSpPr txBox="1">
          <a:spLocks noChangeArrowheads="1"/>
        </xdr:cNvSpPr>
      </xdr:nvSpPr>
      <xdr:spPr bwMode="auto">
        <a:xfrm>
          <a:off x="6667500" y="22860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123825</xdr:colOff>
      <xdr:row>1</xdr:row>
      <xdr:rowOff>47625</xdr:rowOff>
    </xdr:from>
    <xdr:to>
      <xdr:col>12</xdr:col>
      <xdr:colOff>219075</xdr:colOff>
      <xdr:row>2</xdr:row>
      <xdr:rowOff>104775</xdr:rowOff>
    </xdr:to>
    <xdr:sp macro="" textlink="">
      <xdr:nvSpPr>
        <xdr:cNvPr id="3" name="AutoShape 689"/>
        <xdr:cNvSpPr>
          <a:spLocks/>
        </xdr:cNvSpPr>
      </xdr:nvSpPr>
      <xdr:spPr bwMode="auto">
        <a:xfrm>
          <a:off x="7058025" y="219075"/>
          <a:ext cx="95250" cy="228600"/>
        </a:xfrm>
        <a:prstGeom prst="leftBrace">
          <a:avLst>
            <a:gd name="adj1" fmla="val 2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</xdr:row>
      <xdr:rowOff>57150</xdr:rowOff>
    </xdr:from>
    <xdr:to>
      <xdr:col>7</xdr:col>
      <xdr:colOff>219075</xdr:colOff>
      <xdr:row>2</xdr:row>
      <xdr:rowOff>95250</xdr:rowOff>
    </xdr:to>
    <xdr:sp macro="" textlink="">
      <xdr:nvSpPr>
        <xdr:cNvPr id="2" name="Text Box 688"/>
        <xdr:cNvSpPr txBox="1">
          <a:spLocks noChangeArrowheads="1"/>
        </xdr:cNvSpPr>
      </xdr:nvSpPr>
      <xdr:spPr bwMode="auto">
        <a:xfrm>
          <a:off x="3495675" y="22860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123825</xdr:colOff>
      <xdr:row>1</xdr:row>
      <xdr:rowOff>47625</xdr:rowOff>
    </xdr:from>
    <xdr:to>
      <xdr:col>7</xdr:col>
      <xdr:colOff>219075</xdr:colOff>
      <xdr:row>2</xdr:row>
      <xdr:rowOff>104775</xdr:rowOff>
    </xdr:to>
    <xdr:sp macro="" textlink="">
      <xdr:nvSpPr>
        <xdr:cNvPr id="3" name="AutoShape 689"/>
        <xdr:cNvSpPr>
          <a:spLocks/>
        </xdr:cNvSpPr>
      </xdr:nvSpPr>
      <xdr:spPr bwMode="auto">
        <a:xfrm>
          <a:off x="3886200" y="219075"/>
          <a:ext cx="95250" cy="228600"/>
        </a:xfrm>
        <a:prstGeom prst="leftBrace">
          <a:avLst>
            <a:gd name="adj1" fmla="val 2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workbookViewId="0">
      <selection activeCell="C10" sqref="C10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4" width="8.25" style="3" customWidth="1"/>
    <col min="5" max="5" width="8.625" style="3" customWidth="1"/>
    <col min="6" max="14" width="8.25" style="3" customWidth="1"/>
    <col min="15" max="256" width="9" style="1"/>
    <col min="257" max="257" width="1.625" style="1" customWidth="1"/>
    <col min="258" max="258" width="3.5" style="1" customWidth="1"/>
    <col min="259" max="259" width="11.25" style="1" customWidth="1"/>
    <col min="260" max="260" width="8.25" style="1" customWidth="1"/>
    <col min="261" max="261" width="8.625" style="1" customWidth="1"/>
    <col min="262" max="270" width="8.25" style="1" customWidth="1"/>
    <col min="271" max="512" width="9" style="1"/>
    <col min="513" max="513" width="1.625" style="1" customWidth="1"/>
    <col min="514" max="514" width="3.5" style="1" customWidth="1"/>
    <col min="515" max="515" width="11.25" style="1" customWidth="1"/>
    <col min="516" max="516" width="8.25" style="1" customWidth="1"/>
    <col min="517" max="517" width="8.625" style="1" customWidth="1"/>
    <col min="518" max="526" width="8.25" style="1" customWidth="1"/>
    <col min="527" max="768" width="9" style="1"/>
    <col min="769" max="769" width="1.625" style="1" customWidth="1"/>
    <col min="770" max="770" width="3.5" style="1" customWidth="1"/>
    <col min="771" max="771" width="11.25" style="1" customWidth="1"/>
    <col min="772" max="772" width="8.25" style="1" customWidth="1"/>
    <col min="773" max="773" width="8.625" style="1" customWidth="1"/>
    <col min="774" max="782" width="8.25" style="1" customWidth="1"/>
    <col min="783" max="1024" width="9" style="1"/>
    <col min="1025" max="1025" width="1.625" style="1" customWidth="1"/>
    <col min="1026" max="1026" width="3.5" style="1" customWidth="1"/>
    <col min="1027" max="1027" width="11.25" style="1" customWidth="1"/>
    <col min="1028" max="1028" width="8.25" style="1" customWidth="1"/>
    <col min="1029" max="1029" width="8.625" style="1" customWidth="1"/>
    <col min="1030" max="1038" width="8.25" style="1" customWidth="1"/>
    <col min="1039" max="1280" width="9" style="1"/>
    <col min="1281" max="1281" width="1.625" style="1" customWidth="1"/>
    <col min="1282" max="1282" width="3.5" style="1" customWidth="1"/>
    <col min="1283" max="1283" width="11.25" style="1" customWidth="1"/>
    <col min="1284" max="1284" width="8.25" style="1" customWidth="1"/>
    <col min="1285" max="1285" width="8.625" style="1" customWidth="1"/>
    <col min="1286" max="1294" width="8.25" style="1" customWidth="1"/>
    <col min="1295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0" width="8.25" style="1" customWidth="1"/>
    <col min="1541" max="1541" width="8.625" style="1" customWidth="1"/>
    <col min="1542" max="1550" width="8.25" style="1" customWidth="1"/>
    <col min="1551" max="1792" width="9" style="1"/>
    <col min="1793" max="1793" width="1.625" style="1" customWidth="1"/>
    <col min="1794" max="1794" width="3.5" style="1" customWidth="1"/>
    <col min="1795" max="1795" width="11.25" style="1" customWidth="1"/>
    <col min="1796" max="1796" width="8.25" style="1" customWidth="1"/>
    <col min="1797" max="1797" width="8.625" style="1" customWidth="1"/>
    <col min="1798" max="1806" width="8.25" style="1" customWidth="1"/>
    <col min="1807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2" width="8.25" style="1" customWidth="1"/>
    <col min="2053" max="2053" width="8.625" style="1" customWidth="1"/>
    <col min="2054" max="2062" width="8.25" style="1" customWidth="1"/>
    <col min="2063" max="2304" width="9" style="1"/>
    <col min="2305" max="2305" width="1.625" style="1" customWidth="1"/>
    <col min="2306" max="2306" width="3.5" style="1" customWidth="1"/>
    <col min="2307" max="2307" width="11.25" style="1" customWidth="1"/>
    <col min="2308" max="2308" width="8.25" style="1" customWidth="1"/>
    <col min="2309" max="2309" width="8.625" style="1" customWidth="1"/>
    <col min="2310" max="2318" width="8.25" style="1" customWidth="1"/>
    <col min="2319" max="2560" width="9" style="1"/>
    <col min="2561" max="2561" width="1.625" style="1" customWidth="1"/>
    <col min="2562" max="2562" width="3.5" style="1" customWidth="1"/>
    <col min="2563" max="2563" width="11.25" style="1" customWidth="1"/>
    <col min="2564" max="2564" width="8.25" style="1" customWidth="1"/>
    <col min="2565" max="2565" width="8.625" style="1" customWidth="1"/>
    <col min="2566" max="2574" width="8.25" style="1" customWidth="1"/>
    <col min="2575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0" width="8.25" style="1" customWidth="1"/>
    <col min="2821" max="2821" width="8.625" style="1" customWidth="1"/>
    <col min="2822" max="2830" width="8.25" style="1" customWidth="1"/>
    <col min="2831" max="3072" width="9" style="1"/>
    <col min="3073" max="3073" width="1.625" style="1" customWidth="1"/>
    <col min="3074" max="3074" width="3.5" style="1" customWidth="1"/>
    <col min="3075" max="3075" width="11.25" style="1" customWidth="1"/>
    <col min="3076" max="3076" width="8.25" style="1" customWidth="1"/>
    <col min="3077" max="3077" width="8.625" style="1" customWidth="1"/>
    <col min="3078" max="3086" width="8.25" style="1" customWidth="1"/>
    <col min="3087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2" width="8.25" style="1" customWidth="1"/>
    <col min="3333" max="3333" width="8.625" style="1" customWidth="1"/>
    <col min="3334" max="3342" width="8.25" style="1" customWidth="1"/>
    <col min="3343" max="3584" width="9" style="1"/>
    <col min="3585" max="3585" width="1.625" style="1" customWidth="1"/>
    <col min="3586" max="3586" width="3.5" style="1" customWidth="1"/>
    <col min="3587" max="3587" width="11.25" style="1" customWidth="1"/>
    <col min="3588" max="3588" width="8.25" style="1" customWidth="1"/>
    <col min="3589" max="3589" width="8.625" style="1" customWidth="1"/>
    <col min="3590" max="3598" width="8.25" style="1" customWidth="1"/>
    <col min="3599" max="3840" width="9" style="1"/>
    <col min="3841" max="3841" width="1.625" style="1" customWidth="1"/>
    <col min="3842" max="3842" width="3.5" style="1" customWidth="1"/>
    <col min="3843" max="3843" width="11.25" style="1" customWidth="1"/>
    <col min="3844" max="3844" width="8.25" style="1" customWidth="1"/>
    <col min="3845" max="3845" width="8.625" style="1" customWidth="1"/>
    <col min="3846" max="3854" width="8.25" style="1" customWidth="1"/>
    <col min="3855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0" width="8.25" style="1" customWidth="1"/>
    <col min="4101" max="4101" width="8.625" style="1" customWidth="1"/>
    <col min="4102" max="4110" width="8.25" style="1" customWidth="1"/>
    <col min="4111" max="4352" width="9" style="1"/>
    <col min="4353" max="4353" width="1.625" style="1" customWidth="1"/>
    <col min="4354" max="4354" width="3.5" style="1" customWidth="1"/>
    <col min="4355" max="4355" width="11.25" style="1" customWidth="1"/>
    <col min="4356" max="4356" width="8.25" style="1" customWidth="1"/>
    <col min="4357" max="4357" width="8.625" style="1" customWidth="1"/>
    <col min="4358" max="4366" width="8.25" style="1" customWidth="1"/>
    <col min="4367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2" width="8.25" style="1" customWidth="1"/>
    <col min="4613" max="4613" width="8.625" style="1" customWidth="1"/>
    <col min="4614" max="4622" width="8.25" style="1" customWidth="1"/>
    <col min="4623" max="4864" width="9" style="1"/>
    <col min="4865" max="4865" width="1.625" style="1" customWidth="1"/>
    <col min="4866" max="4866" width="3.5" style="1" customWidth="1"/>
    <col min="4867" max="4867" width="11.25" style="1" customWidth="1"/>
    <col min="4868" max="4868" width="8.25" style="1" customWidth="1"/>
    <col min="4869" max="4869" width="8.625" style="1" customWidth="1"/>
    <col min="4870" max="4878" width="8.25" style="1" customWidth="1"/>
    <col min="4879" max="5120" width="9" style="1"/>
    <col min="5121" max="5121" width="1.625" style="1" customWidth="1"/>
    <col min="5122" max="5122" width="3.5" style="1" customWidth="1"/>
    <col min="5123" max="5123" width="11.25" style="1" customWidth="1"/>
    <col min="5124" max="5124" width="8.25" style="1" customWidth="1"/>
    <col min="5125" max="5125" width="8.625" style="1" customWidth="1"/>
    <col min="5126" max="5134" width="8.25" style="1" customWidth="1"/>
    <col min="5135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0" width="8.25" style="1" customWidth="1"/>
    <col min="5381" max="5381" width="8.625" style="1" customWidth="1"/>
    <col min="5382" max="5390" width="8.25" style="1" customWidth="1"/>
    <col min="5391" max="5632" width="9" style="1"/>
    <col min="5633" max="5633" width="1.625" style="1" customWidth="1"/>
    <col min="5634" max="5634" width="3.5" style="1" customWidth="1"/>
    <col min="5635" max="5635" width="11.25" style="1" customWidth="1"/>
    <col min="5636" max="5636" width="8.25" style="1" customWidth="1"/>
    <col min="5637" max="5637" width="8.625" style="1" customWidth="1"/>
    <col min="5638" max="5646" width="8.25" style="1" customWidth="1"/>
    <col min="5647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2" width="8.25" style="1" customWidth="1"/>
    <col min="5893" max="5893" width="8.625" style="1" customWidth="1"/>
    <col min="5894" max="5902" width="8.25" style="1" customWidth="1"/>
    <col min="5903" max="6144" width="9" style="1"/>
    <col min="6145" max="6145" width="1.625" style="1" customWidth="1"/>
    <col min="6146" max="6146" width="3.5" style="1" customWidth="1"/>
    <col min="6147" max="6147" width="11.25" style="1" customWidth="1"/>
    <col min="6148" max="6148" width="8.25" style="1" customWidth="1"/>
    <col min="6149" max="6149" width="8.625" style="1" customWidth="1"/>
    <col min="6150" max="6158" width="8.25" style="1" customWidth="1"/>
    <col min="6159" max="6400" width="9" style="1"/>
    <col min="6401" max="6401" width="1.625" style="1" customWidth="1"/>
    <col min="6402" max="6402" width="3.5" style="1" customWidth="1"/>
    <col min="6403" max="6403" width="11.25" style="1" customWidth="1"/>
    <col min="6404" max="6404" width="8.25" style="1" customWidth="1"/>
    <col min="6405" max="6405" width="8.625" style="1" customWidth="1"/>
    <col min="6406" max="6414" width="8.25" style="1" customWidth="1"/>
    <col min="6415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0" width="8.25" style="1" customWidth="1"/>
    <col min="6661" max="6661" width="8.625" style="1" customWidth="1"/>
    <col min="6662" max="6670" width="8.25" style="1" customWidth="1"/>
    <col min="6671" max="6912" width="9" style="1"/>
    <col min="6913" max="6913" width="1.625" style="1" customWidth="1"/>
    <col min="6914" max="6914" width="3.5" style="1" customWidth="1"/>
    <col min="6915" max="6915" width="11.25" style="1" customWidth="1"/>
    <col min="6916" max="6916" width="8.25" style="1" customWidth="1"/>
    <col min="6917" max="6917" width="8.625" style="1" customWidth="1"/>
    <col min="6918" max="6926" width="8.25" style="1" customWidth="1"/>
    <col min="6927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2" width="8.25" style="1" customWidth="1"/>
    <col min="7173" max="7173" width="8.625" style="1" customWidth="1"/>
    <col min="7174" max="7182" width="8.25" style="1" customWidth="1"/>
    <col min="7183" max="7424" width="9" style="1"/>
    <col min="7425" max="7425" width="1.625" style="1" customWidth="1"/>
    <col min="7426" max="7426" width="3.5" style="1" customWidth="1"/>
    <col min="7427" max="7427" width="11.25" style="1" customWidth="1"/>
    <col min="7428" max="7428" width="8.25" style="1" customWidth="1"/>
    <col min="7429" max="7429" width="8.625" style="1" customWidth="1"/>
    <col min="7430" max="7438" width="8.25" style="1" customWidth="1"/>
    <col min="7439" max="7680" width="9" style="1"/>
    <col min="7681" max="7681" width="1.625" style="1" customWidth="1"/>
    <col min="7682" max="7682" width="3.5" style="1" customWidth="1"/>
    <col min="7683" max="7683" width="11.25" style="1" customWidth="1"/>
    <col min="7684" max="7684" width="8.25" style="1" customWidth="1"/>
    <col min="7685" max="7685" width="8.625" style="1" customWidth="1"/>
    <col min="7686" max="7694" width="8.25" style="1" customWidth="1"/>
    <col min="7695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0" width="8.25" style="1" customWidth="1"/>
    <col min="7941" max="7941" width="8.625" style="1" customWidth="1"/>
    <col min="7942" max="7950" width="8.25" style="1" customWidth="1"/>
    <col min="7951" max="8192" width="9" style="1"/>
    <col min="8193" max="8193" width="1.625" style="1" customWidth="1"/>
    <col min="8194" max="8194" width="3.5" style="1" customWidth="1"/>
    <col min="8195" max="8195" width="11.25" style="1" customWidth="1"/>
    <col min="8196" max="8196" width="8.25" style="1" customWidth="1"/>
    <col min="8197" max="8197" width="8.625" style="1" customWidth="1"/>
    <col min="8198" max="8206" width="8.25" style="1" customWidth="1"/>
    <col min="8207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2" width="8.25" style="1" customWidth="1"/>
    <col min="8453" max="8453" width="8.625" style="1" customWidth="1"/>
    <col min="8454" max="8462" width="8.25" style="1" customWidth="1"/>
    <col min="8463" max="8704" width="9" style="1"/>
    <col min="8705" max="8705" width="1.625" style="1" customWidth="1"/>
    <col min="8706" max="8706" width="3.5" style="1" customWidth="1"/>
    <col min="8707" max="8707" width="11.25" style="1" customWidth="1"/>
    <col min="8708" max="8708" width="8.25" style="1" customWidth="1"/>
    <col min="8709" max="8709" width="8.625" style="1" customWidth="1"/>
    <col min="8710" max="8718" width="8.25" style="1" customWidth="1"/>
    <col min="8719" max="8960" width="9" style="1"/>
    <col min="8961" max="8961" width="1.625" style="1" customWidth="1"/>
    <col min="8962" max="8962" width="3.5" style="1" customWidth="1"/>
    <col min="8963" max="8963" width="11.25" style="1" customWidth="1"/>
    <col min="8964" max="8964" width="8.25" style="1" customWidth="1"/>
    <col min="8965" max="8965" width="8.625" style="1" customWidth="1"/>
    <col min="8966" max="8974" width="8.25" style="1" customWidth="1"/>
    <col min="8975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0" width="8.25" style="1" customWidth="1"/>
    <col min="9221" max="9221" width="8.625" style="1" customWidth="1"/>
    <col min="9222" max="9230" width="8.25" style="1" customWidth="1"/>
    <col min="9231" max="9472" width="9" style="1"/>
    <col min="9473" max="9473" width="1.625" style="1" customWidth="1"/>
    <col min="9474" max="9474" width="3.5" style="1" customWidth="1"/>
    <col min="9475" max="9475" width="11.25" style="1" customWidth="1"/>
    <col min="9476" max="9476" width="8.25" style="1" customWidth="1"/>
    <col min="9477" max="9477" width="8.625" style="1" customWidth="1"/>
    <col min="9478" max="9486" width="8.25" style="1" customWidth="1"/>
    <col min="9487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2" width="8.25" style="1" customWidth="1"/>
    <col min="9733" max="9733" width="8.625" style="1" customWidth="1"/>
    <col min="9734" max="9742" width="8.25" style="1" customWidth="1"/>
    <col min="9743" max="9984" width="9" style="1"/>
    <col min="9985" max="9985" width="1.625" style="1" customWidth="1"/>
    <col min="9986" max="9986" width="3.5" style="1" customWidth="1"/>
    <col min="9987" max="9987" width="11.25" style="1" customWidth="1"/>
    <col min="9988" max="9988" width="8.25" style="1" customWidth="1"/>
    <col min="9989" max="9989" width="8.625" style="1" customWidth="1"/>
    <col min="9990" max="9998" width="8.25" style="1" customWidth="1"/>
    <col min="9999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44" width="8.25" style="1" customWidth="1"/>
    <col min="10245" max="10245" width="8.625" style="1" customWidth="1"/>
    <col min="10246" max="10254" width="8.25" style="1" customWidth="1"/>
    <col min="10255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0" width="8.25" style="1" customWidth="1"/>
    <col min="10501" max="10501" width="8.625" style="1" customWidth="1"/>
    <col min="10502" max="10510" width="8.25" style="1" customWidth="1"/>
    <col min="10511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56" width="8.25" style="1" customWidth="1"/>
    <col min="10757" max="10757" width="8.625" style="1" customWidth="1"/>
    <col min="10758" max="10766" width="8.25" style="1" customWidth="1"/>
    <col min="10767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2" width="8.25" style="1" customWidth="1"/>
    <col min="11013" max="11013" width="8.625" style="1" customWidth="1"/>
    <col min="11014" max="11022" width="8.25" style="1" customWidth="1"/>
    <col min="11023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68" width="8.25" style="1" customWidth="1"/>
    <col min="11269" max="11269" width="8.625" style="1" customWidth="1"/>
    <col min="11270" max="11278" width="8.25" style="1" customWidth="1"/>
    <col min="11279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24" width="8.25" style="1" customWidth="1"/>
    <col min="11525" max="11525" width="8.625" style="1" customWidth="1"/>
    <col min="11526" max="11534" width="8.25" style="1" customWidth="1"/>
    <col min="11535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0" width="8.25" style="1" customWidth="1"/>
    <col min="11781" max="11781" width="8.625" style="1" customWidth="1"/>
    <col min="11782" max="11790" width="8.25" style="1" customWidth="1"/>
    <col min="11791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36" width="8.25" style="1" customWidth="1"/>
    <col min="12037" max="12037" width="8.625" style="1" customWidth="1"/>
    <col min="12038" max="12046" width="8.25" style="1" customWidth="1"/>
    <col min="12047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2" width="8.25" style="1" customWidth="1"/>
    <col min="12293" max="12293" width="8.625" style="1" customWidth="1"/>
    <col min="12294" max="12302" width="8.25" style="1" customWidth="1"/>
    <col min="12303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48" width="8.25" style="1" customWidth="1"/>
    <col min="12549" max="12549" width="8.625" style="1" customWidth="1"/>
    <col min="12550" max="12558" width="8.25" style="1" customWidth="1"/>
    <col min="12559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04" width="8.25" style="1" customWidth="1"/>
    <col min="12805" max="12805" width="8.625" style="1" customWidth="1"/>
    <col min="12806" max="12814" width="8.25" style="1" customWidth="1"/>
    <col min="12815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0" width="8.25" style="1" customWidth="1"/>
    <col min="13061" max="13061" width="8.625" style="1" customWidth="1"/>
    <col min="13062" max="13070" width="8.25" style="1" customWidth="1"/>
    <col min="13071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16" width="8.25" style="1" customWidth="1"/>
    <col min="13317" max="13317" width="8.625" style="1" customWidth="1"/>
    <col min="13318" max="13326" width="8.25" style="1" customWidth="1"/>
    <col min="13327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2" width="8.25" style="1" customWidth="1"/>
    <col min="13573" max="13573" width="8.625" style="1" customWidth="1"/>
    <col min="13574" max="13582" width="8.25" style="1" customWidth="1"/>
    <col min="13583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28" width="8.25" style="1" customWidth="1"/>
    <col min="13829" max="13829" width="8.625" style="1" customWidth="1"/>
    <col min="13830" max="13838" width="8.25" style="1" customWidth="1"/>
    <col min="13839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84" width="8.25" style="1" customWidth="1"/>
    <col min="14085" max="14085" width="8.625" style="1" customWidth="1"/>
    <col min="14086" max="14094" width="8.25" style="1" customWidth="1"/>
    <col min="14095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0" width="8.25" style="1" customWidth="1"/>
    <col min="14341" max="14341" width="8.625" style="1" customWidth="1"/>
    <col min="14342" max="14350" width="8.25" style="1" customWidth="1"/>
    <col min="14351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596" width="8.25" style="1" customWidth="1"/>
    <col min="14597" max="14597" width="8.625" style="1" customWidth="1"/>
    <col min="14598" max="14606" width="8.25" style="1" customWidth="1"/>
    <col min="14607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2" width="8.25" style="1" customWidth="1"/>
    <col min="14853" max="14853" width="8.625" style="1" customWidth="1"/>
    <col min="14854" max="14862" width="8.25" style="1" customWidth="1"/>
    <col min="14863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08" width="8.25" style="1" customWidth="1"/>
    <col min="15109" max="15109" width="8.625" style="1" customWidth="1"/>
    <col min="15110" max="15118" width="8.25" style="1" customWidth="1"/>
    <col min="15119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64" width="8.25" style="1" customWidth="1"/>
    <col min="15365" max="15365" width="8.625" style="1" customWidth="1"/>
    <col min="15366" max="15374" width="8.25" style="1" customWidth="1"/>
    <col min="15375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0" width="8.25" style="1" customWidth="1"/>
    <col min="15621" max="15621" width="8.625" style="1" customWidth="1"/>
    <col min="15622" max="15630" width="8.25" style="1" customWidth="1"/>
    <col min="15631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76" width="8.25" style="1" customWidth="1"/>
    <col min="15877" max="15877" width="8.625" style="1" customWidth="1"/>
    <col min="15878" max="15886" width="8.25" style="1" customWidth="1"/>
    <col min="15887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2" width="8.25" style="1" customWidth="1"/>
    <col min="16133" max="16133" width="8.625" style="1" customWidth="1"/>
    <col min="16134" max="16142" width="8.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  <c r="M2" s="4"/>
      <c r="N2" s="5" t="s">
        <v>2</v>
      </c>
    </row>
    <row r="3" spans="1:15">
      <c r="B3" s="6" t="s">
        <v>3</v>
      </c>
      <c r="M3" s="7"/>
      <c r="N3" s="8" t="s">
        <v>4</v>
      </c>
    </row>
    <row r="4" spans="1:15">
      <c r="A4" s="9"/>
      <c r="B4" s="10"/>
      <c r="C4" s="11"/>
      <c r="D4" s="54" t="s">
        <v>5</v>
      </c>
      <c r="E4" s="55"/>
      <c r="F4" s="54" t="s">
        <v>6</v>
      </c>
      <c r="G4" s="55"/>
      <c r="H4" s="12"/>
      <c r="I4" s="13"/>
      <c r="J4" s="14" t="s">
        <v>7</v>
      </c>
      <c r="K4" s="14"/>
      <c r="L4" s="14"/>
      <c r="M4" s="13"/>
      <c r="N4" s="15"/>
      <c r="O4" s="16"/>
    </row>
    <row r="5" spans="1:15">
      <c r="A5" s="9"/>
      <c r="B5" s="17"/>
      <c r="C5" s="18"/>
      <c r="D5" s="56"/>
      <c r="E5" s="57"/>
      <c r="F5" s="56"/>
      <c r="G5" s="57"/>
      <c r="H5" s="19"/>
      <c r="I5" s="20" t="s">
        <v>8</v>
      </c>
      <c r="J5" s="21"/>
      <c r="K5" s="22" t="s">
        <v>9</v>
      </c>
      <c r="L5" s="21"/>
      <c r="M5" s="23" t="s">
        <v>10</v>
      </c>
      <c r="N5" s="24"/>
      <c r="O5" s="16"/>
    </row>
    <row r="6" spans="1:15">
      <c r="B6" s="58" t="s">
        <v>11</v>
      </c>
      <c r="C6" s="59"/>
      <c r="D6" s="25"/>
      <c r="E6" s="19"/>
      <c r="F6" s="25"/>
      <c r="G6" s="19"/>
      <c r="H6" s="26"/>
      <c r="I6" s="25"/>
      <c r="J6" s="19"/>
      <c r="K6" s="25"/>
      <c r="L6" s="19"/>
      <c r="M6" s="25"/>
      <c r="N6" s="19"/>
      <c r="O6" s="16"/>
    </row>
    <row r="7" spans="1:15">
      <c r="B7" s="58"/>
      <c r="C7" s="59"/>
      <c r="D7" s="53" t="s">
        <v>12</v>
      </c>
      <c r="E7" s="53" t="s">
        <v>13</v>
      </c>
      <c r="F7" s="53" t="s">
        <v>14</v>
      </c>
      <c r="G7" s="53" t="s">
        <v>13</v>
      </c>
      <c r="H7" s="52" t="s">
        <v>12</v>
      </c>
      <c r="I7" s="53" t="s">
        <v>14</v>
      </c>
      <c r="J7" s="53" t="s">
        <v>13</v>
      </c>
      <c r="K7" s="53" t="s">
        <v>14</v>
      </c>
      <c r="L7" s="53" t="s">
        <v>13</v>
      </c>
      <c r="M7" s="53" t="s">
        <v>14</v>
      </c>
      <c r="N7" s="53" t="s">
        <v>13</v>
      </c>
      <c r="O7" s="16"/>
    </row>
    <row r="8" spans="1:15">
      <c r="A8" s="9"/>
      <c r="B8" s="17"/>
      <c r="C8" s="18"/>
      <c r="D8" s="53"/>
      <c r="E8" s="53"/>
      <c r="F8" s="53"/>
      <c r="G8" s="53"/>
      <c r="H8" s="51"/>
      <c r="I8" s="53"/>
      <c r="J8" s="53"/>
      <c r="K8" s="53"/>
      <c r="L8" s="53"/>
      <c r="M8" s="53"/>
      <c r="N8" s="53"/>
      <c r="O8" s="16"/>
    </row>
    <row r="9" spans="1:15">
      <c r="A9" s="9"/>
      <c r="B9" s="27"/>
      <c r="C9" s="28"/>
      <c r="D9" s="29"/>
      <c r="E9" s="30"/>
      <c r="F9" s="29"/>
      <c r="G9" s="30"/>
      <c r="H9" s="30"/>
      <c r="I9" s="29"/>
      <c r="J9" s="30"/>
      <c r="K9" s="29"/>
      <c r="L9" s="30"/>
      <c r="M9" s="29"/>
      <c r="N9" s="30"/>
      <c r="O9" s="16"/>
    </row>
    <row r="10" spans="1:15" ht="18" customHeight="1">
      <c r="A10" s="9"/>
      <c r="B10" s="10"/>
      <c r="C10" s="31"/>
      <c r="D10" s="32"/>
      <c r="E10" s="33"/>
      <c r="F10" s="33"/>
      <c r="G10" s="33"/>
      <c r="H10" s="33"/>
      <c r="I10" s="33"/>
      <c r="J10" s="33"/>
      <c r="K10" s="33"/>
      <c r="L10" s="33"/>
      <c r="M10" s="34"/>
      <c r="N10" s="35"/>
      <c r="O10" s="16"/>
    </row>
    <row r="11" spans="1:15" ht="18" customHeight="1">
      <c r="B11" s="17" t="s">
        <v>15</v>
      </c>
      <c r="C11" s="36"/>
      <c r="D11" s="37">
        <v>604</v>
      </c>
      <c r="E11" s="37">
        <v>904482</v>
      </c>
      <c r="F11" s="37">
        <v>124</v>
      </c>
      <c r="G11" s="37">
        <v>20506</v>
      </c>
      <c r="H11" s="37">
        <v>505</v>
      </c>
      <c r="I11" s="37">
        <v>192</v>
      </c>
      <c r="J11" s="37">
        <v>51618</v>
      </c>
      <c r="K11" s="37">
        <v>220</v>
      </c>
      <c r="L11" s="37">
        <v>34389</v>
      </c>
      <c r="M11" s="37">
        <v>238</v>
      </c>
      <c r="N11" s="38">
        <v>42555</v>
      </c>
      <c r="O11" s="39"/>
    </row>
    <row r="12" spans="1:15" ht="18" customHeight="1">
      <c r="B12" s="40" t="s">
        <v>16</v>
      </c>
      <c r="C12" s="41"/>
      <c r="D12" s="42" t="s">
        <v>17</v>
      </c>
      <c r="E12" s="42" t="s">
        <v>17</v>
      </c>
      <c r="F12" s="42" t="s">
        <v>17</v>
      </c>
      <c r="G12" s="42" t="s">
        <v>17</v>
      </c>
      <c r="H12" s="42" t="s">
        <v>17</v>
      </c>
      <c r="I12" s="42" t="s">
        <v>17</v>
      </c>
      <c r="J12" s="42" t="s">
        <v>17</v>
      </c>
      <c r="K12" s="42" t="s">
        <v>17</v>
      </c>
      <c r="L12" s="42" t="s">
        <v>17</v>
      </c>
      <c r="M12" s="42" t="s">
        <v>17</v>
      </c>
      <c r="N12" s="43" t="s">
        <v>17</v>
      </c>
      <c r="O12" s="39"/>
    </row>
    <row r="13" spans="1:15" ht="18" customHeight="1">
      <c r="B13" s="40"/>
      <c r="C13" s="41" t="s">
        <v>18</v>
      </c>
      <c r="D13" s="37">
        <v>26</v>
      </c>
      <c r="E13" s="37">
        <v>29813</v>
      </c>
      <c r="F13" s="37">
        <v>11</v>
      </c>
      <c r="G13" s="37">
        <v>2125</v>
      </c>
      <c r="H13" s="37">
        <v>16</v>
      </c>
      <c r="I13" s="37">
        <v>7</v>
      </c>
      <c r="J13" s="37">
        <v>2659</v>
      </c>
      <c r="K13" s="37">
        <v>6</v>
      </c>
      <c r="L13" s="37">
        <v>445</v>
      </c>
      <c r="M13" s="37">
        <v>9</v>
      </c>
      <c r="N13" s="38">
        <v>1124</v>
      </c>
      <c r="O13" s="39"/>
    </row>
    <row r="14" spans="1:15" ht="18" customHeight="1">
      <c r="B14" s="40"/>
      <c r="C14" s="41" t="s">
        <v>19</v>
      </c>
      <c r="D14" s="37">
        <v>32</v>
      </c>
      <c r="E14" s="37">
        <v>106135</v>
      </c>
      <c r="F14" s="37">
        <v>4</v>
      </c>
      <c r="G14" s="37">
        <v>1239</v>
      </c>
      <c r="H14" s="37">
        <v>28</v>
      </c>
      <c r="I14" s="37">
        <v>17</v>
      </c>
      <c r="J14" s="37">
        <v>3834</v>
      </c>
      <c r="K14" s="37">
        <v>17</v>
      </c>
      <c r="L14" s="37">
        <v>3704</v>
      </c>
      <c r="M14" s="37">
        <v>17</v>
      </c>
      <c r="N14" s="38">
        <v>3674</v>
      </c>
      <c r="O14" s="39"/>
    </row>
    <row r="15" spans="1:15" ht="18" customHeight="1">
      <c r="B15" s="40"/>
      <c r="C15" s="41" t="s">
        <v>20</v>
      </c>
      <c r="D15" s="37">
        <v>17</v>
      </c>
      <c r="E15" s="37">
        <v>5417</v>
      </c>
      <c r="F15" s="37">
        <v>2</v>
      </c>
      <c r="G15" s="37">
        <v>155</v>
      </c>
      <c r="H15" s="37">
        <v>16</v>
      </c>
      <c r="I15" s="37">
        <v>3</v>
      </c>
      <c r="J15" s="37">
        <v>506</v>
      </c>
      <c r="K15" s="37">
        <v>6</v>
      </c>
      <c r="L15" s="37">
        <v>280</v>
      </c>
      <c r="M15" s="37">
        <v>7</v>
      </c>
      <c r="N15" s="38">
        <v>281</v>
      </c>
      <c r="O15" s="39"/>
    </row>
    <row r="16" spans="1:15" ht="18" customHeight="1">
      <c r="B16" s="40"/>
      <c r="C16" s="41" t="s">
        <v>21</v>
      </c>
      <c r="D16" s="37">
        <v>7</v>
      </c>
      <c r="E16" s="37">
        <v>31653</v>
      </c>
      <c r="F16" s="37">
        <v>1</v>
      </c>
      <c r="G16" s="37">
        <v>12</v>
      </c>
      <c r="H16" s="37">
        <v>6</v>
      </c>
      <c r="I16" s="37">
        <v>4</v>
      </c>
      <c r="J16" s="37">
        <v>425</v>
      </c>
      <c r="K16" s="37">
        <v>3</v>
      </c>
      <c r="L16" s="37">
        <v>265</v>
      </c>
      <c r="M16" s="37">
        <v>5</v>
      </c>
      <c r="N16" s="38">
        <v>503</v>
      </c>
      <c r="O16" s="39"/>
    </row>
    <row r="17" spans="2:15" ht="18" customHeight="1">
      <c r="B17" s="40"/>
      <c r="C17" s="41" t="s">
        <v>22</v>
      </c>
      <c r="D17" s="37">
        <v>40</v>
      </c>
      <c r="E17" s="37">
        <v>120866</v>
      </c>
      <c r="F17" s="37">
        <v>7</v>
      </c>
      <c r="G17" s="37">
        <v>1055</v>
      </c>
      <c r="H17" s="37">
        <v>33</v>
      </c>
      <c r="I17" s="37">
        <v>11</v>
      </c>
      <c r="J17" s="37">
        <v>11594</v>
      </c>
      <c r="K17" s="37">
        <v>11</v>
      </c>
      <c r="L17" s="37">
        <v>843</v>
      </c>
      <c r="M17" s="37">
        <v>9</v>
      </c>
      <c r="N17" s="38">
        <v>1049</v>
      </c>
      <c r="O17" s="39"/>
    </row>
    <row r="18" spans="2:15" ht="18" customHeight="1">
      <c r="B18" s="40"/>
      <c r="C18" s="41" t="s">
        <v>23</v>
      </c>
      <c r="D18" s="37">
        <v>14</v>
      </c>
      <c r="E18" s="37">
        <v>28905</v>
      </c>
      <c r="F18" s="37">
        <v>5</v>
      </c>
      <c r="G18" s="37">
        <v>413</v>
      </c>
      <c r="H18" s="37">
        <v>9</v>
      </c>
      <c r="I18" s="37">
        <v>2</v>
      </c>
      <c r="J18" s="37">
        <v>245</v>
      </c>
      <c r="K18" s="37">
        <v>1</v>
      </c>
      <c r="L18" s="37">
        <v>80</v>
      </c>
      <c r="M18" s="37">
        <v>3</v>
      </c>
      <c r="N18" s="38">
        <v>295</v>
      </c>
      <c r="O18" s="39"/>
    </row>
    <row r="19" spans="2:15" ht="18" customHeight="1">
      <c r="B19" s="40"/>
      <c r="C19" s="41" t="s">
        <v>24</v>
      </c>
      <c r="D19" s="37">
        <v>13</v>
      </c>
      <c r="E19" s="37">
        <v>98573</v>
      </c>
      <c r="F19" s="37">
        <v>7</v>
      </c>
      <c r="G19" s="37">
        <v>1551</v>
      </c>
      <c r="H19" s="37">
        <v>7</v>
      </c>
      <c r="I19" s="37">
        <v>1</v>
      </c>
      <c r="J19" s="37">
        <v>400</v>
      </c>
      <c r="K19" s="37">
        <v>3</v>
      </c>
      <c r="L19" s="37">
        <v>804</v>
      </c>
      <c r="M19" s="37">
        <v>2</v>
      </c>
      <c r="N19" s="38">
        <v>660</v>
      </c>
      <c r="O19" s="39"/>
    </row>
    <row r="20" spans="2:15" ht="18" customHeight="1">
      <c r="B20" s="40"/>
      <c r="C20" s="41" t="s">
        <v>25</v>
      </c>
      <c r="D20" s="37">
        <v>8</v>
      </c>
      <c r="E20" s="37">
        <v>14561</v>
      </c>
      <c r="F20" s="37">
        <v>2</v>
      </c>
      <c r="G20" s="37">
        <v>505</v>
      </c>
      <c r="H20" s="37">
        <v>7</v>
      </c>
      <c r="I20" s="37">
        <v>2</v>
      </c>
      <c r="J20" s="37">
        <v>189</v>
      </c>
      <c r="K20" s="37">
        <v>3</v>
      </c>
      <c r="L20" s="37">
        <v>501</v>
      </c>
      <c r="M20" s="37">
        <v>4</v>
      </c>
      <c r="N20" s="38">
        <v>668</v>
      </c>
      <c r="O20" s="39"/>
    </row>
    <row r="21" spans="2:15" ht="18" customHeight="1">
      <c r="B21" s="40"/>
      <c r="C21" s="41" t="s">
        <v>26</v>
      </c>
      <c r="D21" s="37">
        <v>22</v>
      </c>
      <c r="E21" s="37">
        <v>23785</v>
      </c>
      <c r="F21" s="37">
        <v>3</v>
      </c>
      <c r="G21" s="37">
        <v>198</v>
      </c>
      <c r="H21" s="37">
        <v>19</v>
      </c>
      <c r="I21" s="37">
        <v>9</v>
      </c>
      <c r="J21" s="37">
        <v>912</v>
      </c>
      <c r="K21" s="37">
        <v>6</v>
      </c>
      <c r="L21" s="37">
        <v>235</v>
      </c>
      <c r="M21" s="37">
        <v>9</v>
      </c>
      <c r="N21" s="38">
        <v>820</v>
      </c>
      <c r="O21" s="39"/>
    </row>
    <row r="22" spans="2:15" ht="18" customHeight="1">
      <c r="B22" s="40"/>
      <c r="C22" s="41" t="s">
        <v>27</v>
      </c>
      <c r="D22" s="37">
        <v>8</v>
      </c>
      <c r="E22" s="37">
        <v>2799</v>
      </c>
      <c r="F22" s="37">
        <v>3</v>
      </c>
      <c r="G22" s="37">
        <v>134</v>
      </c>
      <c r="H22" s="37">
        <v>6</v>
      </c>
      <c r="I22" s="37">
        <v>5</v>
      </c>
      <c r="J22" s="37">
        <v>300</v>
      </c>
      <c r="K22" s="37">
        <v>4</v>
      </c>
      <c r="L22" s="37">
        <v>200</v>
      </c>
      <c r="M22" s="37">
        <v>5</v>
      </c>
      <c r="N22" s="38">
        <v>240</v>
      </c>
      <c r="O22" s="39"/>
    </row>
    <row r="23" spans="2:15" ht="18" customHeight="1">
      <c r="B23" s="40"/>
      <c r="C23" s="41" t="s">
        <v>28</v>
      </c>
      <c r="D23" s="42" t="s">
        <v>17</v>
      </c>
      <c r="E23" s="42" t="s">
        <v>17</v>
      </c>
      <c r="F23" s="42" t="s">
        <v>17</v>
      </c>
      <c r="G23" s="42" t="s">
        <v>17</v>
      </c>
      <c r="H23" s="42" t="s">
        <v>17</v>
      </c>
      <c r="I23" s="42" t="s">
        <v>17</v>
      </c>
      <c r="J23" s="42" t="s">
        <v>17</v>
      </c>
      <c r="K23" s="42" t="s">
        <v>17</v>
      </c>
      <c r="L23" s="42" t="s">
        <v>17</v>
      </c>
      <c r="M23" s="42" t="s">
        <v>17</v>
      </c>
      <c r="N23" s="43" t="s">
        <v>17</v>
      </c>
      <c r="O23" s="39"/>
    </row>
    <row r="24" spans="2:15" ht="18" customHeight="1">
      <c r="B24" s="40"/>
      <c r="C24" s="41" t="s">
        <v>29</v>
      </c>
      <c r="D24" s="37">
        <v>21</v>
      </c>
      <c r="E24" s="37">
        <v>39752</v>
      </c>
      <c r="F24" s="37" t="s">
        <v>30</v>
      </c>
      <c r="G24" s="37" t="s">
        <v>30</v>
      </c>
      <c r="H24" s="37">
        <v>21</v>
      </c>
      <c r="I24" s="37">
        <v>9</v>
      </c>
      <c r="J24" s="37">
        <v>1115</v>
      </c>
      <c r="K24" s="37">
        <v>6</v>
      </c>
      <c r="L24" s="37">
        <v>1114</v>
      </c>
      <c r="M24" s="37">
        <v>10</v>
      </c>
      <c r="N24" s="38">
        <v>1523</v>
      </c>
      <c r="O24" s="39"/>
    </row>
    <row r="25" spans="2:15" ht="18" customHeight="1">
      <c r="B25" s="40"/>
      <c r="C25" s="41" t="s">
        <v>31</v>
      </c>
      <c r="D25" s="37">
        <v>15</v>
      </c>
      <c r="E25" s="37">
        <v>91127</v>
      </c>
      <c r="F25" s="37">
        <v>2</v>
      </c>
      <c r="G25" s="37">
        <v>4441</v>
      </c>
      <c r="H25" s="37">
        <v>13</v>
      </c>
      <c r="I25" s="37">
        <v>6</v>
      </c>
      <c r="J25" s="37">
        <v>567</v>
      </c>
      <c r="K25" s="37">
        <v>5</v>
      </c>
      <c r="L25" s="37">
        <v>327</v>
      </c>
      <c r="M25" s="37">
        <v>5</v>
      </c>
      <c r="N25" s="38">
        <v>970</v>
      </c>
      <c r="O25" s="39"/>
    </row>
    <row r="26" spans="2:15" ht="18" customHeight="1">
      <c r="B26" s="40" t="s">
        <v>32</v>
      </c>
      <c r="C26" s="41"/>
      <c r="D26" s="44">
        <f>SUM(D27:D31)</f>
        <v>93</v>
      </c>
      <c r="E26" s="44">
        <f t="shared" ref="E26:N26" si="0">SUM(E27:E31)</f>
        <v>34786</v>
      </c>
      <c r="F26" s="44">
        <f t="shared" si="0"/>
        <v>24</v>
      </c>
      <c r="G26" s="44">
        <f t="shared" si="0"/>
        <v>3189</v>
      </c>
      <c r="H26" s="44">
        <f t="shared" si="0"/>
        <v>75</v>
      </c>
      <c r="I26" s="44">
        <f t="shared" si="0"/>
        <v>30</v>
      </c>
      <c r="J26" s="44">
        <f t="shared" si="0"/>
        <v>3712</v>
      </c>
      <c r="K26" s="44">
        <f t="shared" si="0"/>
        <v>35</v>
      </c>
      <c r="L26" s="44">
        <f t="shared" si="0"/>
        <v>4523</v>
      </c>
      <c r="M26" s="44">
        <f t="shared" si="0"/>
        <v>40</v>
      </c>
      <c r="N26" s="45">
        <f t="shared" si="0"/>
        <v>6817</v>
      </c>
      <c r="O26" s="39"/>
    </row>
    <row r="27" spans="2:15" ht="18" customHeight="1">
      <c r="B27" s="40"/>
      <c r="C27" s="41" t="s">
        <v>33</v>
      </c>
      <c r="D27" s="37">
        <v>16</v>
      </c>
      <c r="E27" s="37">
        <v>7330</v>
      </c>
      <c r="F27" s="37">
        <v>5</v>
      </c>
      <c r="G27" s="37">
        <v>831</v>
      </c>
      <c r="H27" s="37">
        <v>13</v>
      </c>
      <c r="I27" s="37">
        <v>5</v>
      </c>
      <c r="J27" s="37">
        <v>580</v>
      </c>
      <c r="K27" s="37">
        <v>4</v>
      </c>
      <c r="L27" s="37">
        <v>837</v>
      </c>
      <c r="M27" s="37">
        <v>7</v>
      </c>
      <c r="N27" s="38">
        <v>1080</v>
      </c>
      <c r="O27" s="39"/>
    </row>
    <row r="28" spans="2:15" ht="18" customHeight="1">
      <c r="B28" s="40"/>
      <c r="C28" s="41" t="s">
        <v>34</v>
      </c>
      <c r="D28" s="37">
        <v>27</v>
      </c>
      <c r="E28" s="37">
        <v>4329</v>
      </c>
      <c r="F28" s="37">
        <v>8</v>
      </c>
      <c r="G28" s="37">
        <v>511</v>
      </c>
      <c r="H28" s="37">
        <v>20</v>
      </c>
      <c r="I28" s="37">
        <v>8</v>
      </c>
      <c r="J28" s="37">
        <v>614</v>
      </c>
      <c r="K28" s="37">
        <v>9</v>
      </c>
      <c r="L28" s="37">
        <v>677</v>
      </c>
      <c r="M28" s="37">
        <v>11</v>
      </c>
      <c r="N28" s="38">
        <v>979</v>
      </c>
      <c r="O28" s="39"/>
    </row>
    <row r="29" spans="2:15" ht="18" customHeight="1">
      <c r="B29" s="40"/>
      <c r="C29" s="41" t="s">
        <v>35</v>
      </c>
      <c r="D29" s="37">
        <v>4</v>
      </c>
      <c r="E29" s="37">
        <v>2219</v>
      </c>
      <c r="F29" s="37">
        <v>1</v>
      </c>
      <c r="G29" s="37">
        <v>15</v>
      </c>
      <c r="H29" s="37">
        <v>4</v>
      </c>
      <c r="I29" s="37" t="s">
        <v>36</v>
      </c>
      <c r="J29" s="37" t="s">
        <v>36</v>
      </c>
      <c r="K29" s="37">
        <v>3</v>
      </c>
      <c r="L29" s="37">
        <v>258</v>
      </c>
      <c r="M29" s="37">
        <v>2</v>
      </c>
      <c r="N29" s="38">
        <v>240</v>
      </c>
      <c r="O29" s="39"/>
    </row>
    <row r="30" spans="2:15" ht="18" customHeight="1">
      <c r="B30" s="40"/>
      <c r="C30" s="41" t="s">
        <v>37</v>
      </c>
      <c r="D30" s="37">
        <v>12</v>
      </c>
      <c r="E30" s="37">
        <v>2070</v>
      </c>
      <c r="F30" s="37">
        <v>5</v>
      </c>
      <c r="G30" s="37">
        <v>500</v>
      </c>
      <c r="H30" s="37">
        <v>8</v>
      </c>
      <c r="I30" s="37">
        <v>4</v>
      </c>
      <c r="J30" s="37">
        <v>207</v>
      </c>
      <c r="K30" s="37">
        <v>5</v>
      </c>
      <c r="L30" s="37">
        <v>579</v>
      </c>
      <c r="M30" s="37">
        <v>4</v>
      </c>
      <c r="N30" s="38">
        <v>289</v>
      </c>
      <c r="O30" s="39"/>
    </row>
    <row r="31" spans="2:15" ht="18" customHeight="1">
      <c r="B31" s="40"/>
      <c r="C31" s="41" t="s">
        <v>38</v>
      </c>
      <c r="D31" s="37">
        <v>34</v>
      </c>
      <c r="E31" s="37">
        <v>18838</v>
      </c>
      <c r="F31" s="37">
        <v>5</v>
      </c>
      <c r="G31" s="37">
        <v>1332</v>
      </c>
      <c r="H31" s="37">
        <v>30</v>
      </c>
      <c r="I31" s="37">
        <v>13</v>
      </c>
      <c r="J31" s="37">
        <v>2311</v>
      </c>
      <c r="K31" s="37">
        <v>14</v>
      </c>
      <c r="L31" s="37">
        <v>2172</v>
      </c>
      <c r="M31" s="37">
        <v>16</v>
      </c>
      <c r="N31" s="38">
        <v>4229</v>
      </c>
      <c r="O31" s="39"/>
    </row>
    <row r="32" spans="2:15" ht="18" customHeight="1">
      <c r="B32" s="40" t="s">
        <v>39</v>
      </c>
      <c r="C32" s="41"/>
      <c r="D32" s="44">
        <f>SUM(D33:D35)</f>
        <v>122</v>
      </c>
      <c r="E32" s="44">
        <f t="shared" ref="E32:N32" si="1">SUM(E33:E35)</f>
        <v>68307</v>
      </c>
      <c r="F32" s="44">
        <f t="shared" si="1"/>
        <v>31</v>
      </c>
      <c r="G32" s="44">
        <f t="shared" si="1"/>
        <v>3197</v>
      </c>
      <c r="H32" s="44">
        <f t="shared" si="1"/>
        <v>100</v>
      </c>
      <c r="I32" s="44">
        <f t="shared" si="1"/>
        <v>37</v>
      </c>
      <c r="J32" s="44">
        <f t="shared" si="1"/>
        <v>3379</v>
      </c>
      <c r="K32" s="44">
        <f t="shared" si="1"/>
        <v>39</v>
      </c>
      <c r="L32" s="44">
        <f t="shared" si="1"/>
        <v>3153</v>
      </c>
      <c r="M32" s="44">
        <f t="shared" si="1"/>
        <v>52</v>
      </c>
      <c r="N32" s="45">
        <f t="shared" si="1"/>
        <v>5106</v>
      </c>
      <c r="O32" s="39"/>
    </row>
    <row r="33" spans="2:15" ht="18" customHeight="1">
      <c r="B33" s="40"/>
      <c r="C33" s="41" t="s">
        <v>40</v>
      </c>
      <c r="D33" s="37">
        <v>37</v>
      </c>
      <c r="E33" s="37">
        <v>11179</v>
      </c>
      <c r="F33" s="37">
        <v>9</v>
      </c>
      <c r="G33" s="37">
        <v>387</v>
      </c>
      <c r="H33" s="37">
        <v>31</v>
      </c>
      <c r="I33" s="37">
        <v>10</v>
      </c>
      <c r="J33" s="37">
        <v>951</v>
      </c>
      <c r="K33" s="37">
        <v>14</v>
      </c>
      <c r="L33" s="37">
        <v>1276</v>
      </c>
      <c r="M33" s="37">
        <v>16</v>
      </c>
      <c r="N33" s="38">
        <v>2041</v>
      </c>
      <c r="O33" s="39"/>
    </row>
    <row r="34" spans="2:15" ht="18" customHeight="1">
      <c r="B34" s="40"/>
      <c r="C34" s="41" t="s">
        <v>41</v>
      </c>
      <c r="D34" s="37">
        <v>81</v>
      </c>
      <c r="E34" s="37">
        <v>56214</v>
      </c>
      <c r="F34" s="37">
        <v>20</v>
      </c>
      <c r="G34" s="37">
        <v>2520</v>
      </c>
      <c r="H34" s="37">
        <v>66</v>
      </c>
      <c r="I34" s="37">
        <v>26</v>
      </c>
      <c r="J34" s="37">
        <v>2378</v>
      </c>
      <c r="K34" s="37">
        <v>24</v>
      </c>
      <c r="L34" s="37">
        <v>1827</v>
      </c>
      <c r="M34" s="37">
        <v>35</v>
      </c>
      <c r="N34" s="38">
        <v>3015</v>
      </c>
      <c r="O34" s="39"/>
    </row>
    <row r="35" spans="2:15" ht="18" customHeight="1">
      <c r="B35" s="40"/>
      <c r="C35" s="41" t="s">
        <v>42</v>
      </c>
      <c r="D35" s="37">
        <v>4</v>
      </c>
      <c r="E35" s="37">
        <v>914</v>
      </c>
      <c r="F35" s="37">
        <v>2</v>
      </c>
      <c r="G35" s="37">
        <v>290</v>
      </c>
      <c r="H35" s="37">
        <v>3</v>
      </c>
      <c r="I35" s="37">
        <v>1</v>
      </c>
      <c r="J35" s="37">
        <v>50</v>
      </c>
      <c r="K35" s="37">
        <v>1</v>
      </c>
      <c r="L35" s="37">
        <v>50</v>
      </c>
      <c r="M35" s="37">
        <v>1</v>
      </c>
      <c r="N35" s="38">
        <v>50</v>
      </c>
      <c r="O35" s="39"/>
    </row>
    <row r="36" spans="2:15" ht="18" customHeight="1">
      <c r="B36" s="40" t="s">
        <v>43</v>
      </c>
      <c r="C36" s="41"/>
      <c r="D36" s="42" t="s">
        <v>17</v>
      </c>
      <c r="E36" s="42" t="s">
        <v>17</v>
      </c>
      <c r="F36" s="42" t="s">
        <v>17</v>
      </c>
      <c r="G36" s="42" t="s">
        <v>17</v>
      </c>
      <c r="H36" s="42" t="s">
        <v>17</v>
      </c>
      <c r="I36" s="42" t="s">
        <v>17</v>
      </c>
      <c r="J36" s="42" t="s">
        <v>17</v>
      </c>
      <c r="K36" s="42" t="s">
        <v>17</v>
      </c>
      <c r="L36" s="42" t="s">
        <v>17</v>
      </c>
      <c r="M36" s="42" t="s">
        <v>17</v>
      </c>
      <c r="N36" s="43" t="s">
        <v>17</v>
      </c>
      <c r="O36" s="39"/>
    </row>
    <row r="37" spans="2:15" ht="18" customHeight="1">
      <c r="B37" s="40"/>
      <c r="C37" s="41" t="s">
        <v>44</v>
      </c>
      <c r="D37" s="37">
        <v>45</v>
      </c>
      <c r="E37" s="37">
        <v>59256</v>
      </c>
      <c r="F37" s="37">
        <v>9</v>
      </c>
      <c r="G37" s="37">
        <v>842</v>
      </c>
      <c r="H37" s="37">
        <v>37</v>
      </c>
      <c r="I37" s="37">
        <v>12</v>
      </c>
      <c r="J37" s="37">
        <v>1103</v>
      </c>
      <c r="K37" s="37">
        <v>20</v>
      </c>
      <c r="L37" s="37">
        <v>1996</v>
      </c>
      <c r="M37" s="37">
        <v>19</v>
      </c>
      <c r="N37" s="38">
        <v>1835</v>
      </c>
      <c r="O37" s="39"/>
    </row>
    <row r="38" spans="2:15" ht="18" customHeight="1">
      <c r="B38" s="40"/>
      <c r="C38" s="41" t="s">
        <v>45</v>
      </c>
      <c r="D38" s="42" t="s">
        <v>17</v>
      </c>
      <c r="E38" s="42" t="s">
        <v>17</v>
      </c>
      <c r="F38" s="42" t="s">
        <v>17</v>
      </c>
      <c r="G38" s="42" t="s">
        <v>17</v>
      </c>
      <c r="H38" s="42" t="s">
        <v>17</v>
      </c>
      <c r="I38" s="42" t="s">
        <v>17</v>
      </c>
      <c r="J38" s="42" t="s">
        <v>17</v>
      </c>
      <c r="K38" s="42" t="s">
        <v>17</v>
      </c>
      <c r="L38" s="42" t="s">
        <v>17</v>
      </c>
      <c r="M38" s="42" t="s">
        <v>17</v>
      </c>
      <c r="N38" s="43" t="s">
        <v>17</v>
      </c>
      <c r="O38" s="39"/>
    </row>
    <row r="39" spans="2:15" ht="18" customHeight="1">
      <c r="B39" s="40"/>
      <c r="C39" s="41" t="s">
        <v>46</v>
      </c>
      <c r="D39" s="37">
        <v>39</v>
      </c>
      <c r="E39" s="37">
        <v>53944</v>
      </c>
      <c r="F39" s="37">
        <v>5</v>
      </c>
      <c r="G39" s="37">
        <v>916</v>
      </c>
      <c r="H39" s="37">
        <v>36</v>
      </c>
      <c r="I39" s="37">
        <v>8</v>
      </c>
      <c r="J39" s="37">
        <v>2488</v>
      </c>
      <c r="K39" s="37">
        <v>17</v>
      </c>
      <c r="L39" s="37">
        <v>4120</v>
      </c>
      <c r="M39" s="37">
        <v>10</v>
      </c>
      <c r="N39" s="38">
        <v>1705</v>
      </c>
      <c r="O39" s="39"/>
    </row>
    <row r="40" spans="2:15" ht="18" customHeight="1">
      <c r="B40" s="40" t="s">
        <v>47</v>
      </c>
      <c r="C40" s="41"/>
      <c r="D40" s="44">
        <f>SUM(D41:D43)</f>
        <v>29</v>
      </c>
      <c r="E40" s="44">
        <f t="shared" ref="E40:N40" si="2">SUM(E41:E43)</f>
        <v>35644</v>
      </c>
      <c r="F40" s="44">
        <f t="shared" si="2"/>
        <v>7</v>
      </c>
      <c r="G40" s="44">
        <f t="shared" si="2"/>
        <v>379</v>
      </c>
      <c r="H40" s="44">
        <f t="shared" si="2"/>
        <v>23</v>
      </c>
      <c r="I40" s="44">
        <f t="shared" si="2"/>
        <v>6</v>
      </c>
      <c r="J40" s="44">
        <f t="shared" si="2"/>
        <v>1247</v>
      </c>
      <c r="K40" s="44">
        <f t="shared" si="2"/>
        <v>9</v>
      </c>
      <c r="L40" s="44">
        <f t="shared" si="2"/>
        <v>909</v>
      </c>
      <c r="M40" s="44">
        <f t="shared" si="2"/>
        <v>8</v>
      </c>
      <c r="N40" s="45">
        <f t="shared" si="2"/>
        <v>2539</v>
      </c>
      <c r="O40" s="39"/>
    </row>
    <row r="41" spans="2:15" ht="18" customHeight="1">
      <c r="B41" s="40"/>
      <c r="C41" s="41" t="s">
        <v>48</v>
      </c>
      <c r="D41" s="37">
        <v>21</v>
      </c>
      <c r="E41" s="37">
        <v>32501</v>
      </c>
      <c r="F41" s="37">
        <v>6</v>
      </c>
      <c r="G41" s="37">
        <v>331</v>
      </c>
      <c r="H41" s="37">
        <v>16</v>
      </c>
      <c r="I41" s="37">
        <v>4</v>
      </c>
      <c r="J41" s="37">
        <v>1007</v>
      </c>
      <c r="K41" s="37">
        <v>6</v>
      </c>
      <c r="L41" s="37">
        <v>489</v>
      </c>
      <c r="M41" s="37">
        <v>7</v>
      </c>
      <c r="N41" s="38">
        <v>2459</v>
      </c>
      <c r="O41" s="39"/>
    </row>
    <row r="42" spans="2:15" ht="18" customHeight="1">
      <c r="B42" s="40"/>
      <c r="C42" s="41" t="s">
        <v>49</v>
      </c>
      <c r="D42" s="37" t="s">
        <v>30</v>
      </c>
      <c r="E42" s="37" t="s">
        <v>30</v>
      </c>
      <c r="F42" s="37" t="s">
        <v>30</v>
      </c>
      <c r="G42" s="37" t="s">
        <v>30</v>
      </c>
      <c r="H42" s="37" t="s">
        <v>30</v>
      </c>
      <c r="I42" s="37" t="s">
        <v>30</v>
      </c>
      <c r="J42" s="37" t="s">
        <v>30</v>
      </c>
      <c r="K42" s="37" t="s">
        <v>30</v>
      </c>
      <c r="L42" s="37" t="s">
        <v>30</v>
      </c>
      <c r="M42" s="37" t="s">
        <v>30</v>
      </c>
      <c r="N42" s="38" t="s">
        <v>30</v>
      </c>
      <c r="O42" s="39"/>
    </row>
    <row r="43" spans="2:15" ht="18" customHeight="1">
      <c r="B43" s="40"/>
      <c r="C43" s="41" t="s">
        <v>50</v>
      </c>
      <c r="D43" s="37">
        <v>8</v>
      </c>
      <c r="E43" s="37">
        <v>3143</v>
      </c>
      <c r="F43" s="37">
        <v>1</v>
      </c>
      <c r="G43" s="37">
        <v>48</v>
      </c>
      <c r="H43" s="37">
        <v>7</v>
      </c>
      <c r="I43" s="37">
        <v>2</v>
      </c>
      <c r="J43" s="37">
        <v>240</v>
      </c>
      <c r="K43" s="37">
        <v>3</v>
      </c>
      <c r="L43" s="37">
        <v>420</v>
      </c>
      <c r="M43" s="37">
        <v>1</v>
      </c>
      <c r="N43" s="38">
        <v>80</v>
      </c>
      <c r="O43" s="39"/>
    </row>
    <row r="44" spans="2:15" ht="18" customHeight="1">
      <c r="B44" s="40" t="s">
        <v>51</v>
      </c>
      <c r="C44" s="41"/>
      <c r="D44" s="44">
        <f>SUM(D45:D48)</f>
        <v>48</v>
      </c>
      <c r="E44" s="44">
        <f t="shared" ref="E44:N44" si="3">SUM(E45:E48)</f>
        <v>58584</v>
      </c>
      <c r="F44" s="44">
        <f t="shared" si="3"/>
        <v>1</v>
      </c>
      <c r="G44" s="44">
        <f t="shared" si="3"/>
        <v>155</v>
      </c>
      <c r="H44" s="44">
        <f t="shared" si="3"/>
        <v>48</v>
      </c>
      <c r="I44" s="44">
        <f t="shared" si="3"/>
        <v>21</v>
      </c>
      <c r="J44" s="44">
        <f t="shared" si="3"/>
        <v>16888</v>
      </c>
      <c r="K44" s="44">
        <f t="shared" si="3"/>
        <v>25</v>
      </c>
      <c r="L44" s="44">
        <f t="shared" si="3"/>
        <v>10765</v>
      </c>
      <c r="M44" s="44">
        <f t="shared" si="3"/>
        <v>21</v>
      </c>
      <c r="N44" s="45">
        <f t="shared" si="3"/>
        <v>12641</v>
      </c>
      <c r="O44" s="39"/>
    </row>
    <row r="45" spans="2:15" ht="18" customHeight="1">
      <c r="B45" s="40"/>
      <c r="C45" s="41" t="s">
        <v>52</v>
      </c>
      <c r="D45" s="37">
        <v>6</v>
      </c>
      <c r="E45" s="37">
        <v>1214</v>
      </c>
      <c r="F45" s="37" t="s">
        <v>30</v>
      </c>
      <c r="G45" s="37" t="s">
        <v>30</v>
      </c>
      <c r="H45" s="37">
        <v>6</v>
      </c>
      <c r="I45" s="37">
        <v>1</v>
      </c>
      <c r="J45" s="37">
        <v>610</v>
      </c>
      <c r="K45" s="37">
        <v>3</v>
      </c>
      <c r="L45" s="37">
        <v>90</v>
      </c>
      <c r="M45" s="37">
        <v>2</v>
      </c>
      <c r="N45" s="38">
        <v>35</v>
      </c>
      <c r="O45" s="39"/>
    </row>
    <row r="46" spans="2:15" ht="18" customHeight="1">
      <c r="B46" s="40"/>
      <c r="C46" s="41" t="s">
        <v>53</v>
      </c>
      <c r="D46" s="37">
        <v>17</v>
      </c>
      <c r="E46" s="37">
        <v>25790</v>
      </c>
      <c r="F46" s="37">
        <v>1</v>
      </c>
      <c r="G46" s="37">
        <v>155</v>
      </c>
      <c r="H46" s="37">
        <v>17</v>
      </c>
      <c r="I46" s="37">
        <v>8</v>
      </c>
      <c r="J46" s="37">
        <v>10340</v>
      </c>
      <c r="K46" s="37">
        <v>10</v>
      </c>
      <c r="L46" s="37">
        <v>2452</v>
      </c>
      <c r="M46" s="37">
        <v>9</v>
      </c>
      <c r="N46" s="38">
        <v>5485</v>
      </c>
      <c r="O46" s="39"/>
    </row>
    <row r="47" spans="2:15" ht="18" customHeight="1">
      <c r="B47" s="40"/>
      <c r="C47" s="41" t="s">
        <v>54</v>
      </c>
      <c r="D47" s="37">
        <v>17</v>
      </c>
      <c r="E47" s="37">
        <v>18601</v>
      </c>
      <c r="F47" s="37" t="s">
        <v>30</v>
      </c>
      <c r="G47" s="37" t="s">
        <v>30</v>
      </c>
      <c r="H47" s="37">
        <v>17</v>
      </c>
      <c r="I47" s="37">
        <v>7</v>
      </c>
      <c r="J47" s="37">
        <v>4234</v>
      </c>
      <c r="K47" s="37">
        <v>9</v>
      </c>
      <c r="L47" s="37">
        <v>4270</v>
      </c>
      <c r="M47" s="37">
        <v>6</v>
      </c>
      <c r="N47" s="38">
        <v>3977</v>
      </c>
      <c r="O47" s="39"/>
    </row>
    <row r="48" spans="2:15" ht="18" customHeight="1">
      <c r="B48" s="40"/>
      <c r="C48" s="41" t="s">
        <v>55</v>
      </c>
      <c r="D48" s="37">
        <v>8</v>
      </c>
      <c r="E48" s="37">
        <v>12979</v>
      </c>
      <c r="F48" s="37" t="s">
        <v>30</v>
      </c>
      <c r="G48" s="37" t="s">
        <v>30</v>
      </c>
      <c r="H48" s="37">
        <v>8</v>
      </c>
      <c r="I48" s="37">
        <v>5</v>
      </c>
      <c r="J48" s="37">
        <v>1704</v>
      </c>
      <c r="K48" s="37">
        <v>3</v>
      </c>
      <c r="L48" s="37">
        <v>3953</v>
      </c>
      <c r="M48" s="37">
        <v>4</v>
      </c>
      <c r="N48" s="38">
        <v>3144</v>
      </c>
      <c r="O48" s="39"/>
    </row>
    <row r="49" spans="2:15" ht="18" customHeight="1">
      <c r="B49" s="46"/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50"/>
      <c r="O49" s="16"/>
    </row>
  </sheetData>
  <mergeCells count="13">
    <mergeCell ref="N7:N8"/>
    <mergeCell ref="D4:E5"/>
    <mergeCell ref="F4:G5"/>
    <mergeCell ref="B6:C7"/>
    <mergeCell ref="D7:D8"/>
    <mergeCell ref="E7:E8"/>
    <mergeCell ref="F7:F8"/>
    <mergeCell ref="G7:G8"/>
    <mergeCell ref="I7:I8"/>
    <mergeCell ref="J7:J8"/>
    <mergeCell ref="K7:K8"/>
    <mergeCell ref="L7:L8"/>
    <mergeCell ref="M7:M8"/>
  </mergeCells>
  <phoneticPr fontId="19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workbookViewId="0">
      <selection activeCell="C12" sqref="C12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9" width="8.25" style="3" customWidth="1"/>
    <col min="10" max="256" width="9" style="1"/>
    <col min="257" max="257" width="1.625" style="1" customWidth="1"/>
    <col min="258" max="258" width="3.5" style="1" customWidth="1"/>
    <col min="259" max="259" width="11.25" style="1" customWidth="1"/>
    <col min="260" max="265" width="8.25" style="1" customWidth="1"/>
    <col min="266" max="512" width="9" style="1"/>
    <col min="513" max="513" width="1.625" style="1" customWidth="1"/>
    <col min="514" max="514" width="3.5" style="1" customWidth="1"/>
    <col min="515" max="515" width="11.25" style="1" customWidth="1"/>
    <col min="516" max="521" width="8.25" style="1" customWidth="1"/>
    <col min="522" max="768" width="9" style="1"/>
    <col min="769" max="769" width="1.625" style="1" customWidth="1"/>
    <col min="770" max="770" width="3.5" style="1" customWidth="1"/>
    <col min="771" max="771" width="11.25" style="1" customWidth="1"/>
    <col min="772" max="777" width="8.25" style="1" customWidth="1"/>
    <col min="778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3" width="8.25" style="1" customWidth="1"/>
    <col min="1034" max="1280" width="9" style="1"/>
    <col min="1281" max="1281" width="1.625" style="1" customWidth="1"/>
    <col min="1282" max="1282" width="3.5" style="1" customWidth="1"/>
    <col min="1283" max="1283" width="11.25" style="1" customWidth="1"/>
    <col min="1284" max="1289" width="8.25" style="1" customWidth="1"/>
    <col min="1290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5" width="8.25" style="1" customWidth="1"/>
    <col min="1546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1" width="8.25" style="1" customWidth="1"/>
    <col min="1802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7" width="8.25" style="1" customWidth="1"/>
    <col min="2058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3" width="8.25" style="1" customWidth="1"/>
    <col min="2314" max="2560" width="9" style="1"/>
    <col min="2561" max="2561" width="1.625" style="1" customWidth="1"/>
    <col min="2562" max="2562" width="3.5" style="1" customWidth="1"/>
    <col min="2563" max="2563" width="11.25" style="1" customWidth="1"/>
    <col min="2564" max="2569" width="8.25" style="1" customWidth="1"/>
    <col min="2570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5" width="8.25" style="1" customWidth="1"/>
    <col min="2826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1" width="8.25" style="1" customWidth="1"/>
    <col min="3082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7" width="8.25" style="1" customWidth="1"/>
    <col min="3338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3" width="8.25" style="1" customWidth="1"/>
    <col min="3594" max="3840" width="9" style="1"/>
    <col min="3841" max="3841" width="1.625" style="1" customWidth="1"/>
    <col min="3842" max="3842" width="3.5" style="1" customWidth="1"/>
    <col min="3843" max="3843" width="11.25" style="1" customWidth="1"/>
    <col min="3844" max="3849" width="8.25" style="1" customWidth="1"/>
    <col min="3850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5" width="8.25" style="1" customWidth="1"/>
    <col min="4106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1" width="8.25" style="1" customWidth="1"/>
    <col min="4362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7" width="8.25" style="1" customWidth="1"/>
    <col min="4618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3" width="8.25" style="1" customWidth="1"/>
    <col min="4874" max="5120" width="9" style="1"/>
    <col min="5121" max="5121" width="1.625" style="1" customWidth="1"/>
    <col min="5122" max="5122" width="3.5" style="1" customWidth="1"/>
    <col min="5123" max="5123" width="11.25" style="1" customWidth="1"/>
    <col min="5124" max="5129" width="8.25" style="1" customWidth="1"/>
    <col min="5130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5" width="8.25" style="1" customWidth="1"/>
    <col min="5386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1" width="8.25" style="1" customWidth="1"/>
    <col min="5642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7" width="8.25" style="1" customWidth="1"/>
    <col min="5898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3" width="8.25" style="1" customWidth="1"/>
    <col min="6154" max="6400" width="9" style="1"/>
    <col min="6401" max="6401" width="1.625" style="1" customWidth="1"/>
    <col min="6402" max="6402" width="3.5" style="1" customWidth="1"/>
    <col min="6403" max="6403" width="11.25" style="1" customWidth="1"/>
    <col min="6404" max="6409" width="8.25" style="1" customWidth="1"/>
    <col min="6410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5" width="8.25" style="1" customWidth="1"/>
    <col min="6666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1" width="8.25" style="1" customWidth="1"/>
    <col min="6922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7" width="8.25" style="1" customWidth="1"/>
    <col min="7178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3" width="8.25" style="1" customWidth="1"/>
    <col min="7434" max="7680" width="9" style="1"/>
    <col min="7681" max="7681" width="1.625" style="1" customWidth="1"/>
    <col min="7682" max="7682" width="3.5" style="1" customWidth="1"/>
    <col min="7683" max="7683" width="11.25" style="1" customWidth="1"/>
    <col min="7684" max="7689" width="8.25" style="1" customWidth="1"/>
    <col min="7690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5" width="8.25" style="1" customWidth="1"/>
    <col min="7946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1" width="8.25" style="1" customWidth="1"/>
    <col min="8202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7" width="8.25" style="1" customWidth="1"/>
    <col min="8458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3" width="8.25" style="1" customWidth="1"/>
    <col min="8714" max="8960" width="9" style="1"/>
    <col min="8961" max="8961" width="1.625" style="1" customWidth="1"/>
    <col min="8962" max="8962" width="3.5" style="1" customWidth="1"/>
    <col min="8963" max="8963" width="11.25" style="1" customWidth="1"/>
    <col min="8964" max="8969" width="8.25" style="1" customWidth="1"/>
    <col min="8970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5" width="8.25" style="1" customWidth="1"/>
    <col min="9226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1" width="8.25" style="1" customWidth="1"/>
    <col min="9482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7" width="8.25" style="1" customWidth="1"/>
    <col min="9738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3" width="8.25" style="1" customWidth="1"/>
    <col min="9994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49" width="8.25" style="1" customWidth="1"/>
    <col min="10250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5" width="8.25" style="1" customWidth="1"/>
    <col min="10506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1" width="8.25" style="1" customWidth="1"/>
    <col min="10762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7" width="8.25" style="1" customWidth="1"/>
    <col min="11018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3" width="8.25" style="1" customWidth="1"/>
    <col min="11274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29" width="8.25" style="1" customWidth="1"/>
    <col min="11530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5" width="8.25" style="1" customWidth="1"/>
    <col min="11786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1" width="8.25" style="1" customWidth="1"/>
    <col min="12042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7" width="8.25" style="1" customWidth="1"/>
    <col min="12298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3" width="8.25" style="1" customWidth="1"/>
    <col min="12554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09" width="8.25" style="1" customWidth="1"/>
    <col min="12810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5" width="8.25" style="1" customWidth="1"/>
    <col min="13066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1" width="8.25" style="1" customWidth="1"/>
    <col min="13322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7" width="8.25" style="1" customWidth="1"/>
    <col min="13578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3" width="8.25" style="1" customWidth="1"/>
    <col min="13834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89" width="8.25" style="1" customWidth="1"/>
    <col min="14090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5" width="8.25" style="1" customWidth="1"/>
    <col min="14346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1" width="8.25" style="1" customWidth="1"/>
    <col min="14602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7" width="8.25" style="1" customWidth="1"/>
    <col min="14858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3" width="8.25" style="1" customWidth="1"/>
    <col min="15114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69" width="8.25" style="1" customWidth="1"/>
    <col min="15370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5" width="8.25" style="1" customWidth="1"/>
    <col min="15626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1" width="8.25" style="1" customWidth="1"/>
    <col min="15882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7" width="8.25" style="1" customWidth="1"/>
    <col min="16138" max="16384" width="9" style="1"/>
  </cols>
  <sheetData>
    <row r="1" spans="1:10">
      <c r="B1" s="2" t="s">
        <v>0</v>
      </c>
    </row>
    <row r="2" spans="1:10">
      <c r="B2" s="2" t="s">
        <v>56</v>
      </c>
      <c r="H2" s="4"/>
      <c r="I2" s="5" t="s">
        <v>2</v>
      </c>
    </row>
    <row r="3" spans="1:10">
      <c r="B3" s="6" t="s">
        <v>57</v>
      </c>
      <c r="H3" s="7"/>
      <c r="I3" s="8" t="s">
        <v>4</v>
      </c>
    </row>
    <row r="4" spans="1:10">
      <c r="A4" s="9"/>
      <c r="B4" s="10"/>
      <c r="C4" s="11"/>
      <c r="D4" s="13"/>
      <c r="E4" s="14"/>
      <c r="F4" s="14" t="s">
        <v>7</v>
      </c>
      <c r="G4" s="14"/>
      <c r="H4" s="13"/>
      <c r="I4" s="15"/>
      <c r="J4" s="16"/>
    </row>
    <row r="5" spans="1:10">
      <c r="A5" s="9"/>
      <c r="B5" s="17"/>
      <c r="C5" s="18"/>
      <c r="D5" s="20" t="s">
        <v>58</v>
      </c>
      <c r="E5" s="21"/>
      <c r="F5" s="22" t="s">
        <v>59</v>
      </c>
      <c r="G5" s="21"/>
      <c r="H5" s="23" t="s">
        <v>60</v>
      </c>
      <c r="I5" s="24"/>
      <c r="J5" s="16"/>
    </row>
    <row r="6" spans="1:10">
      <c r="B6" s="58" t="s">
        <v>61</v>
      </c>
      <c r="C6" s="59"/>
      <c r="D6" s="25"/>
      <c r="E6" s="19"/>
      <c r="F6" s="25"/>
      <c r="G6" s="19"/>
      <c r="H6" s="25"/>
      <c r="I6" s="19"/>
      <c r="J6" s="16"/>
    </row>
    <row r="7" spans="1:10">
      <c r="B7" s="58"/>
      <c r="C7" s="59"/>
      <c r="D7" s="53" t="s">
        <v>14</v>
      </c>
      <c r="E7" s="53" t="s">
        <v>13</v>
      </c>
      <c r="F7" s="53" t="s">
        <v>14</v>
      </c>
      <c r="G7" s="53" t="s">
        <v>13</v>
      </c>
      <c r="H7" s="53" t="s">
        <v>14</v>
      </c>
      <c r="I7" s="53" t="s">
        <v>13</v>
      </c>
      <c r="J7" s="16"/>
    </row>
    <row r="8" spans="1:10">
      <c r="A8" s="9"/>
      <c r="B8" s="17"/>
      <c r="C8" s="18"/>
      <c r="D8" s="53"/>
      <c r="E8" s="53"/>
      <c r="F8" s="53"/>
      <c r="G8" s="53"/>
      <c r="H8" s="53"/>
      <c r="I8" s="53"/>
      <c r="J8" s="16"/>
    </row>
    <row r="9" spans="1:10">
      <c r="A9" s="9"/>
      <c r="B9" s="27"/>
      <c r="C9" s="28"/>
      <c r="D9" s="29"/>
      <c r="E9" s="30"/>
      <c r="F9" s="29"/>
      <c r="G9" s="30"/>
      <c r="H9" s="29"/>
      <c r="I9" s="30"/>
      <c r="J9" s="16"/>
    </row>
    <row r="10" spans="1:10" ht="18" customHeight="1">
      <c r="A10" s="9"/>
      <c r="B10" s="10"/>
      <c r="C10" s="31"/>
      <c r="D10" s="33"/>
      <c r="E10" s="33"/>
      <c r="F10" s="33"/>
      <c r="G10" s="33"/>
      <c r="H10" s="34"/>
      <c r="I10" s="35"/>
      <c r="J10" s="16"/>
    </row>
    <row r="11" spans="1:10" ht="18" customHeight="1">
      <c r="B11" s="17" t="s">
        <v>15</v>
      </c>
      <c r="C11" s="36"/>
      <c r="D11" s="37">
        <v>47</v>
      </c>
      <c r="E11" s="37">
        <v>254489</v>
      </c>
      <c r="F11" s="37">
        <v>263</v>
      </c>
      <c r="G11" s="37">
        <v>76136</v>
      </c>
      <c r="H11" s="37">
        <v>157</v>
      </c>
      <c r="I11" s="38">
        <v>424789</v>
      </c>
      <c r="J11" s="39"/>
    </row>
    <row r="12" spans="1:10" ht="18" customHeight="1">
      <c r="B12" s="40" t="s">
        <v>16</v>
      </c>
      <c r="C12" s="41"/>
      <c r="D12" s="42" t="s">
        <v>17</v>
      </c>
      <c r="E12" s="42" t="s">
        <v>17</v>
      </c>
      <c r="F12" s="42" t="s">
        <v>17</v>
      </c>
      <c r="G12" s="42" t="s">
        <v>17</v>
      </c>
      <c r="H12" s="42" t="s">
        <v>17</v>
      </c>
      <c r="I12" s="43" t="s">
        <v>17</v>
      </c>
      <c r="J12" s="39"/>
    </row>
    <row r="13" spans="1:10" ht="18" customHeight="1">
      <c r="B13" s="40"/>
      <c r="C13" s="41" t="s">
        <v>62</v>
      </c>
      <c r="D13" s="37">
        <v>1</v>
      </c>
      <c r="E13" s="37">
        <v>20000</v>
      </c>
      <c r="F13" s="37">
        <v>7</v>
      </c>
      <c r="G13" s="37">
        <v>3410</v>
      </c>
      <c r="H13" s="37">
        <v>2</v>
      </c>
      <c r="I13" s="38">
        <v>50</v>
      </c>
      <c r="J13" s="39"/>
    </row>
    <row r="14" spans="1:10" ht="18" customHeight="1">
      <c r="B14" s="40"/>
      <c r="C14" s="41" t="s">
        <v>63</v>
      </c>
      <c r="D14" s="37">
        <v>1</v>
      </c>
      <c r="E14" s="37">
        <v>30000</v>
      </c>
      <c r="F14" s="37">
        <v>4</v>
      </c>
      <c r="G14" s="37">
        <v>5062</v>
      </c>
      <c r="H14" s="37">
        <v>4</v>
      </c>
      <c r="I14" s="38">
        <v>58622</v>
      </c>
      <c r="J14" s="39"/>
    </row>
    <row r="15" spans="1:10" ht="18" customHeight="1">
      <c r="B15" s="40"/>
      <c r="C15" s="41" t="s">
        <v>64</v>
      </c>
      <c r="D15" s="37" t="s">
        <v>65</v>
      </c>
      <c r="E15" s="37" t="s">
        <v>65</v>
      </c>
      <c r="F15" s="37">
        <v>14</v>
      </c>
      <c r="G15" s="37">
        <v>3988</v>
      </c>
      <c r="H15" s="37">
        <v>5</v>
      </c>
      <c r="I15" s="38">
        <v>207</v>
      </c>
      <c r="J15" s="39"/>
    </row>
    <row r="16" spans="1:10" ht="18" customHeight="1">
      <c r="B16" s="40"/>
      <c r="C16" s="41" t="s">
        <v>66</v>
      </c>
      <c r="D16" s="37">
        <v>1</v>
      </c>
      <c r="E16" s="37">
        <v>30000</v>
      </c>
      <c r="F16" s="37">
        <v>4</v>
      </c>
      <c r="G16" s="37">
        <v>263</v>
      </c>
      <c r="H16" s="37">
        <v>3</v>
      </c>
      <c r="I16" s="38">
        <v>185</v>
      </c>
      <c r="J16" s="39"/>
    </row>
    <row r="17" spans="2:10" ht="18" customHeight="1">
      <c r="B17" s="40"/>
      <c r="C17" s="41" t="s">
        <v>67</v>
      </c>
      <c r="D17" s="37">
        <v>3</v>
      </c>
      <c r="E17" s="37">
        <v>62010</v>
      </c>
      <c r="F17" s="37">
        <v>15</v>
      </c>
      <c r="G17" s="37">
        <v>2683</v>
      </c>
      <c r="H17" s="37">
        <v>10</v>
      </c>
      <c r="I17" s="38">
        <v>41632</v>
      </c>
      <c r="J17" s="39"/>
    </row>
    <row r="18" spans="2:10" ht="18" customHeight="1">
      <c r="B18" s="40"/>
      <c r="C18" s="41" t="s">
        <v>68</v>
      </c>
      <c r="D18" s="37" t="s">
        <v>65</v>
      </c>
      <c r="E18" s="37" t="s">
        <v>65</v>
      </c>
      <c r="F18" s="37">
        <v>5</v>
      </c>
      <c r="G18" s="37">
        <v>872</v>
      </c>
      <c r="H18" s="37">
        <v>1</v>
      </c>
      <c r="I18" s="38">
        <v>27000</v>
      </c>
      <c r="J18" s="39"/>
    </row>
    <row r="19" spans="2:10" ht="18" customHeight="1">
      <c r="B19" s="40"/>
      <c r="C19" s="41" t="s">
        <v>69</v>
      </c>
      <c r="D19" s="37">
        <v>2</v>
      </c>
      <c r="E19" s="37">
        <v>10010</v>
      </c>
      <c r="F19" s="37">
        <v>3</v>
      </c>
      <c r="G19" s="37">
        <v>604</v>
      </c>
      <c r="H19" s="37">
        <v>3</v>
      </c>
      <c r="I19" s="38">
        <v>84544</v>
      </c>
      <c r="J19" s="39"/>
    </row>
    <row r="20" spans="2:10" ht="18" customHeight="1">
      <c r="B20" s="40"/>
      <c r="C20" s="41" t="s">
        <v>70</v>
      </c>
      <c r="D20" s="37" t="s">
        <v>65</v>
      </c>
      <c r="E20" s="37" t="s">
        <v>65</v>
      </c>
      <c r="F20" s="37">
        <v>3</v>
      </c>
      <c r="G20" s="37">
        <v>6349</v>
      </c>
      <c r="H20" s="37">
        <v>3</v>
      </c>
      <c r="I20" s="38">
        <v>6349</v>
      </c>
      <c r="J20" s="39"/>
    </row>
    <row r="21" spans="2:10" ht="18" customHeight="1">
      <c r="B21" s="40"/>
      <c r="C21" s="41" t="s">
        <v>71</v>
      </c>
      <c r="D21" s="37">
        <v>1</v>
      </c>
      <c r="E21" s="37">
        <v>10</v>
      </c>
      <c r="F21" s="37">
        <v>9</v>
      </c>
      <c r="G21" s="37">
        <v>1513</v>
      </c>
      <c r="H21" s="37">
        <v>5</v>
      </c>
      <c r="I21" s="38">
        <v>20097</v>
      </c>
      <c r="J21" s="39"/>
    </row>
    <row r="22" spans="2:10" ht="18" customHeight="1">
      <c r="B22" s="40"/>
      <c r="C22" s="41" t="s">
        <v>72</v>
      </c>
      <c r="D22" s="37">
        <v>2</v>
      </c>
      <c r="E22" s="37">
        <v>980</v>
      </c>
      <c r="F22" s="37">
        <v>4</v>
      </c>
      <c r="G22" s="37">
        <v>465</v>
      </c>
      <c r="H22" s="37">
        <v>3</v>
      </c>
      <c r="I22" s="38">
        <v>480</v>
      </c>
      <c r="J22" s="39"/>
    </row>
    <row r="23" spans="2:10" ht="18" customHeight="1">
      <c r="B23" s="40"/>
      <c r="C23" s="41" t="s">
        <v>73</v>
      </c>
      <c r="D23" s="42" t="s">
        <v>17</v>
      </c>
      <c r="E23" s="42" t="s">
        <v>17</v>
      </c>
      <c r="F23" s="42" t="s">
        <v>17</v>
      </c>
      <c r="G23" s="42" t="s">
        <v>17</v>
      </c>
      <c r="H23" s="42" t="s">
        <v>17</v>
      </c>
      <c r="I23" s="43" t="s">
        <v>17</v>
      </c>
      <c r="J23" s="39"/>
    </row>
    <row r="24" spans="2:10" ht="18" customHeight="1">
      <c r="B24" s="40"/>
      <c r="C24" s="41" t="s">
        <v>74</v>
      </c>
      <c r="D24" s="37">
        <v>2</v>
      </c>
      <c r="E24" s="37">
        <v>450</v>
      </c>
      <c r="F24" s="37">
        <v>7</v>
      </c>
      <c r="G24" s="37">
        <v>1250</v>
      </c>
      <c r="H24" s="37">
        <v>2</v>
      </c>
      <c r="I24" s="38">
        <v>34300</v>
      </c>
      <c r="J24" s="39"/>
    </row>
    <row r="25" spans="2:10" ht="18" customHeight="1">
      <c r="B25" s="40"/>
      <c r="C25" s="41" t="s">
        <v>75</v>
      </c>
      <c r="D25" s="37">
        <v>3</v>
      </c>
      <c r="E25" s="37">
        <v>43807</v>
      </c>
      <c r="F25" s="37">
        <v>5</v>
      </c>
      <c r="G25" s="37">
        <v>5835</v>
      </c>
      <c r="H25" s="37">
        <v>3</v>
      </c>
      <c r="I25" s="38">
        <v>35180</v>
      </c>
      <c r="J25" s="39"/>
    </row>
    <row r="26" spans="2:10" ht="18" customHeight="1">
      <c r="B26" s="40" t="s">
        <v>32</v>
      </c>
      <c r="C26" s="41"/>
      <c r="D26" s="44">
        <f>SUM(D27:D31)</f>
        <v>1</v>
      </c>
      <c r="E26" s="44">
        <f t="shared" ref="E26:I26" si="0">SUM(E27:E31)</f>
        <v>36</v>
      </c>
      <c r="F26" s="44">
        <f t="shared" si="0"/>
        <v>37</v>
      </c>
      <c r="G26" s="44">
        <f t="shared" si="0"/>
        <v>9518</v>
      </c>
      <c r="H26" s="44">
        <f t="shared" si="0"/>
        <v>26</v>
      </c>
      <c r="I26" s="45">
        <f t="shared" si="0"/>
        <v>6991</v>
      </c>
      <c r="J26" s="39"/>
    </row>
    <row r="27" spans="2:10" ht="18" customHeight="1">
      <c r="B27" s="40"/>
      <c r="C27" s="41" t="s">
        <v>33</v>
      </c>
      <c r="D27" s="37" t="s">
        <v>36</v>
      </c>
      <c r="E27" s="37" t="s">
        <v>36</v>
      </c>
      <c r="F27" s="37">
        <v>5</v>
      </c>
      <c r="G27" s="37">
        <v>2191</v>
      </c>
      <c r="H27" s="37">
        <v>4</v>
      </c>
      <c r="I27" s="38">
        <v>1811</v>
      </c>
      <c r="J27" s="39"/>
    </row>
    <row r="28" spans="2:10" ht="18" customHeight="1">
      <c r="B28" s="40"/>
      <c r="C28" s="41" t="s">
        <v>34</v>
      </c>
      <c r="D28" s="37" t="s">
        <v>36</v>
      </c>
      <c r="E28" s="37" t="s">
        <v>36</v>
      </c>
      <c r="F28" s="37">
        <v>11</v>
      </c>
      <c r="G28" s="37">
        <v>1114</v>
      </c>
      <c r="H28" s="37">
        <v>8</v>
      </c>
      <c r="I28" s="38">
        <v>434</v>
      </c>
      <c r="J28" s="39"/>
    </row>
    <row r="29" spans="2:10" ht="18" customHeight="1">
      <c r="B29" s="40"/>
      <c r="C29" s="41" t="s">
        <v>35</v>
      </c>
      <c r="D29" s="37" t="s">
        <v>36</v>
      </c>
      <c r="E29" s="37" t="s">
        <v>36</v>
      </c>
      <c r="F29" s="37">
        <v>4</v>
      </c>
      <c r="G29" s="37">
        <v>958</v>
      </c>
      <c r="H29" s="37">
        <v>3</v>
      </c>
      <c r="I29" s="38">
        <v>748</v>
      </c>
      <c r="J29" s="39"/>
    </row>
    <row r="30" spans="2:10" ht="18" customHeight="1">
      <c r="B30" s="40"/>
      <c r="C30" s="41" t="s">
        <v>37</v>
      </c>
      <c r="D30" s="37">
        <v>1</v>
      </c>
      <c r="E30" s="37">
        <v>36</v>
      </c>
      <c r="F30" s="37">
        <v>3</v>
      </c>
      <c r="G30" s="37">
        <v>306</v>
      </c>
      <c r="H30" s="37">
        <v>2</v>
      </c>
      <c r="I30" s="38">
        <v>153</v>
      </c>
      <c r="J30" s="39"/>
    </row>
    <row r="31" spans="2:10" ht="18" customHeight="1">
      <c r="B31" s="40"/>
      <c r="C31" s="41" t="s">
        <v>38</v>
      </c>
      <c r="D31" s="37" t="s">
        <v>36</v>
      </c>
      <c r="E31" s="37" t="s">
        <v>36</v>
      </c>
      <c r="F31" s="37">
        <v>14</v>
      </c>
      <c r="G31" s="37">
        <v>4949</v>
      </c>
      <c r="H31" s="37">
        <v>9</v>
      </c>
      <c r="I31" s="38">
        <v>3845</v>
      </c>
      <c r="J31" s="39"/>
    </row>
    <row r="32" spans="2:10" ht="18" customHeight="1">
      <c r="B32" s="40" t="s">
        <v>39</v>
      </c>
      <c r="C32" s="41"/>
      <c r="D32" s="44">
        <f>SUM(D33:D35)</f>
        <v>7</v>
      </c>
      <c r="E32" s="44">
        <f t="shared" ref="E32:I32" si="1">SUM(E33:E35)</f>
        <v>997</v>
      </c>
      <c r="F32" s="44">
        <f t="shared" si="1"/>
        <v>77</v>
      </c>
      <c r="G32" s="44">
        <f t="shared" si="1"/>
        <v>13525</v>
      </c>
      <c r="H32" s="44">
        <f t="shared" si="1"/>
        <v>41</v>
      </c>
      <c r="I32" s="45">
        <f t="shared" si="1"/>
        <v>38950</v>
      </c>
      <c r="J32" s="39"/>
    </row>
    <row r="33" spans="2:10" ht="18" customHeight="1">
      <c r="B33" s="40"/>
      <c r="C33" s="41" t="s">
        <v>40</v>
      </c>
      <c r="D33" s="37">
        <v>1</v>
      </c>
      <c r="E33" s="37">
        <v>100</v>
      </c>
      <c r="F33" s="37">
        <v>26</v>
      </c>
      <c r="G33" s="37">
        <v>5552</v>
      </c>
      <c r="H33" s="37">
        <v>10</v>
      </c>
      <c r="I33" s="38">
        <v>872</v>
      </c>
      <c r="J33" s="39"/>
    </row>
    <row r="34" spans="2:10" ht="18" customHeight="1">
      <c r="B34" s="40"/>
      <c r="C34" s="41" t="s">
        <v>41</v>
      </c>
      <c r="D34" s="37">
        <v>5</v>
      </c>
      <c r="E34" s="37">
        <v>847</v>
      </c>
      <c r="F34" s="37">
        <v>48</v>
      </c>
      <c r="G34" s="37">
        <v>7721</v>
      </c>
      <c r="H34" s="37">
        <v>29</v>
      </c>
      <c r="I34" s="38">
        <v>37906</v>
      </c>
      <c r="J34" s="39"/>
    </row>
    <row r="35" spans="2:10" ht="18" customHeight="1">
      <c r="B35" s="40"/>
      <c r="C35" s="41" t="s">
        <v>42</v>
      </c>
      <c r="D35" s="37">
        <v>1</v>
      </c>
      <c r="E35" s="37">
        <v>50</v>
      </c>
      <c r="F35" s="37">
        <v>3</v>
      </c>
      <c r="G35" s="37">
        <v>252</v>
      </c>
      <c r="H35" s="37">
        <v>2</v>
      </c>
      <c r="I35" s="38">
        <v>172</v>
      </c>
      <c r="J35" s="39"/>
    </row>
    <row r="36" spans="2:10" ht="18" customHeight="1">
      <c r="B36" s="40" t="s">
        <v>43</v>
      </c>
      <c r="C36" s="41"/>
      <c r="D36" s="42" t="s">
        <v>17</v>
      </c>
      <c r="E36" s="42" t="s">
        <v>17</v>
      </c>
      <c r="F36" s="42" t="s">
        <v>17</v>
      </c>
      <c r="G36" s="42" t="s">
        <v>17</v>
      </c>
      <c r="H36" s="42" t="s">
        <v>17</v>
      </c>
      <c r="I36" s="43" t="s">
        <v>17</v>
      </c>
      <c r="J36" s="39"/>
    </row>
    <row r="37" spans="2:10" ht="18" customHeight="1">
      <c r="B37" s="40"/>
      <c r="C37" s="41" t="s">
        <v>44</v>
      </c>
      <c r="D37" s="37">
        <v>9</v>
      </c>
      <c r="E37" s="37">
        <v>20559</v>
      </c>
      <c r="F37" s="37">
        <v>12</v>
      </c>
      <c r="G37" s="37">
        <v>1404</v>
      </c>
      <c r="H37" s="37">
        <v>8</v>
      </c>
      <c r="I37" s="38">
        <v>31517</v>
      </c>
      <c r="J37" s="39"/>
    </row>
    <row r="38" spans="2:10" ht="18" customHeight="1">
      <c r="B38" s="40"/>
      <c r="C38" s="41" t="s">
        <v>45</v>
      </c>
      <c r="D38" s="42" t="s">
        <v>17</v>
      </c>
      <c r="E38" s="42" t="s">
        <v>17</v>
      </c>
      <c r="F38" s="42" t="s">
        <v>17</v>
      </c>
      <c r="G38" s="42" t="s">
        <v>17</v>
      </c>
      <c r="H38" s="42" t="s">
        <v>17</v>
      </c>
      <c r="I38" s="43" t="s">
        <v>17</v>
      </c>
      <c r="J38" s="39"/>
    </row>
    <row r="39" spans="2:10" ht="18" customHeight="1">
      <c r="B39" s="40"/>
      <c r="C39" s="41" t="s">
        <v>46</v>
      </c>
      <c r="D39" s="37">
        <v>13</v>
      </c>
      <c r="E39" s="37">
        <v>35090</v>
      </c>
      <c r="F39" s="37">
        <v>16</v>
      </c>
      <c r="G39" s="37">
        <v>5904</v>
      </c>
      <c r="H39" s="37">
        <v>5</v>
      </c>
      <c r="I39" s="38">
        <v>3721</v>
      </c>
      <c r="J39" s="39"/>
    </row>
    <row r="40" spans="2:10" ht="18" customHeight="1">
      <c r="B40" s="40" t="s">
        <v>47</v>
      </c>
      <c r="C40" s="41"/>
      <c r="D40" s="44">
        <f>SUM(D41:D43)</f>
        <v>0</v>
      </c>
      <c r="E40" s="44">
        <f t="shared" ref="E40:I40" si="2">SUM(E41:E43)</f>
        <v>0</v>
      </c>
      <c r="F40" s="44">
        <f t="shared" si="2"/>
        <v>13</v>
      </c>
      <c r="G40" s="44">
        <f t="shared" si="2"/>
        <v>3803</v>
      </c>
      <c r="H40" s="44">
        <f t="shared" si="2"/>
        <v>8</v>
      </c>
      <c r="I40" s="45">
        <f t="shared" si="2"/>
        <v>26767</v>
      </c>
      <c r="J40" s="39"/>
    </row>
    <row r="41" spans="2:10" ht="18" customHeight="1">
      <c r="B41" s="40"/>
      <c r="C41" s="41" t="s">
        <v>76</v>
      </c>
      <c r="D41" s="37" t="s">
        <v>65</v>
      </c>
      <c r="E41" s="37" t="s">
        <v>65</v>
      </c>
      <c r="F41" s="37">
        <v>8</v>
      </c>
      <c r="G41" s="37">
        <v>2378</v>
      </c>
      <c r="H41" s="37">
        <v>5</v>
      </c>
      <c r="I41" s="38">
        <v>25837</v>
      </c>
      <c r="J41" s="39"/>
    </row>
    <row r="42" spans="2:10" ht="18" customHeight="1">
      <c r="B42" s="40"/>
      <c r="C42" s="41" t="s">
        <v>77</v>
      </c>
      <c r="D42" s="37" t="s">
        <v>65</v>
      </c>
      <c r="E42" s="37" t="s">
        <v>65</v>
      </c>
      <c r="F42" s="37" t="s">
        <v>65</v>
      </c>
      <c r="G42" s="37" t="s">
        <v>65</v>
      </c>
      <c r="H42" s="37" t="s">
        <v>65</v>
      </c>
      <c r="I42" s="38" t="s">
        <v>65</v>
      </c>
      <c r="J42" s="39"/>
    </row>
    <row r="43" spans="2:10" ht="18" customHeight="1">
      <c r="B43" s="40"/>
      <c r="C43" s="41" t="s">
        <v>78</v>
      </c>
      <c r="D43" s="37" t="s">
        <v>65</v>
      </c>
      <c r="E43" s="37" t="s">
        <v>65</v>
      </c>
      <c r="F43" s="37">
        <v>5</v>
      </c>
      <c r="G43" s="37">
        <v>1425</v>
      </c>
      <c r="H43" s="37">
        <v>3</v>
      </c>
      <c r="I43" s="38">
        <v>930</v>
      </c>
      <c r="J43" s="39"/>
    </row>
    <row r="44" spans="2:10" ht="18" customHeight="1">
      <c r="B44" s="40" t="s">
        <v>51</v>
      </c>
      <c r="C44" s="41"/>
      <c r="D44" s="44">
        <f>SUM(D45:D48)</f>
        <v>1</v>
      </c>
      <c r="E44" s="44">
        <f t="shared" ref="E44:I44" si="3">SUM(E45:E48)</f>
        <v>540</v>
      </c>
      <c r="F44" s="44">
        <f t="shared" si="3"/>
        <v>24</v>
      </c>
      <c r="G44" s="44">
        <f t="shared" si="3"/>
        <v>9453</v>
      </c>
      <c r="H44" s="44">
        <f t="shared" si="3"/>
        <v>23</v>
      </c>
      <c r="I44" s="45">
        <f t="shared" si="3"/>
        <v>8142</v>
      </c>
      <c r="J44" s="39"/>
    </row>
    <row r="45" spans="2:10" ht="18" customHeight="1">
      <c r="B45" s="40"/>
      <c r="C45" s="41" t="s">
        <v>79</v>
      </c>
      <c r="D45" s="37" t="s">
        <v>65</v>
      </c>
      <c r="E45" s="37" t="s">
        <v>65</v>
      </c>
      <c r="F45" s="37">
        <v>3</v>
      </c>
      <c r="G45" s="37">
        <v>143</v>
      </c>
      <c r="H45" s="37">
        <v>3</v>
      </c>
      <c r="I45" s="38">
        <v>336</v>
      </c>
      <c r="J45" s="39"/>
    </row>
    <row r="46" spans="2:10" ht="18" customHeight="1">
      <c r="B46" s="40"/>
      <c r="C46" s="41" t="s">
        <v>80</v>
      </c>
      <c r="D46" s="37">
        <v>1</v>
      </c>
      <c r="E46" s="37">
        <v>540</v>
      </c>
      <c r="F46" s="37">
        <v>9</v>
      </c>
      <c r="G46" s="37">
        <v>4201</v>
      </c>
      <c r="H46" s="37">
        <v>8</v>
      </c>
      <c r="I46" s="38">
        <v>2617</v>
      </c>
      <c r="J46" s="39"/>
    </row>
    <row r="47" spans="2:10" ht="18" customHeight="1">
      <c r="B47" s="40"/>
      <c r="C47" s="41" t="s">
        <v>81</v>
      </c>
      <c r="D47" s="37" t="s">
        <v>65</v>
      </c>
      <c r="E47" s="37" t="s">
        <v>65</v>
      </c>
      <c r="F47" s="37">
        <v>7</v>
      </c>
      <c r="G47" s="37">
        <v>3020</v>
      </c>
      <c r="H47" s="37">
        <v>7</v>
      </c>
      <c r="I47" s="38">
        <v>3100</v>
      </c>
      <c r="J47" s="39"/>
    </row>
    <row r="48" spans="2:10" ht="18" customHeight="1">
      <c r="B48" s="40"/>
      <c r="C48" s="41" t="s">
        <v>82</v>
      </c>
      <c r="D48" s="37" t="s">
        <v>65</v>
      </c>
      <c r="E48" s="37" t="s">
        <v>65</v>
      </c>
      <c r="F48" s="37">
        <v>5</v>
      </c>
      <c r="G48" s="37">
        <v>2089</v>
      </c>
      <c r="H48" s="37">
        <v>5</v>
      </c>
      <c r="I48" s="38">
        <v>2089</v>
      </c>
      <c r="J48" s="39"/>
    </row>
    <row r="49" spans="2:10" ht="18" customHeight="1">
      <c r="B49" s="46"/>
      <c r="C49" s="47"/>
      <c r="D49" s="48"/>
      <c r="E49" s="48"/>
      <c r="F49" s="48"/>
      <c r="G49" s="48"/>
      <c r="H49" s="49"/>
      <c r="I49" s="50"/>
      <c r="J49" s="16"/>
    </row>
  </sheetData>
  <mergeCells count="7">
    <mergeCell ref="I7:I8"/>
    <mergeCell ref="B6:C7"/>
    <mergeCell ref="D7:D8"/>
    <mergeCell ref="E7:E8"/>
    <mergeCell ref="F7:F8"/>
    <mergeCell ref="G7:G8"/>
    <mergeCell ref="H7:H8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33-1</vt:lpstr>
      <vt:lpstr>33-2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2017-07-25T05:37:25Z</dcterms:modified>
</cp:coreProperties>
</file>