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725" windowHeight="7830"/>
  </bookViews>
  <sheets>
    <sheet name="38-1" sheetId="1" r:id="rId1"/>
    <sheet name="38-2" sheetId="2" r:id="rId2"/>
  </sheets>
  <calcPr calcId="145621"/>
</workbook>
</file>

<file path=xl/calcChain.xml><?xml version="1.0" encoding="utf-8"?>
<calcChain xmlns="http://schemas.openxmlformats.org/spreadsheetml/2006/main">
  <c r="N44" i="2" l="1"/>
  <c r="M44" i="2"/>
  <c r="L44" i="2"/>
  <c r="K44" i="2"/>
  <c r="J44" i="2"/>
  <c r="I44" i="2"/>
  <c r="H44" i="2"/>
  <c r="G44" i="2"/>
  <c r="F44" i="2"/>
  <c r="E44" i="2"/>
  <c r="D44" i="2"/>
  <c r="N40" i="2"/>
  <c r="M40" i="2"/>
  <c r="L40" i="2"/>
  <c r="K40" i="2"/>
  <c r="J40" i="2"/>
  <c r="I40" i="2"/>
  <c r="H40" i="2"/>
  <c r="G40" i="2"/>
  <c r="F40" i="2"/>
  <c r="E40" i="2"/>
  <c r="D40" i="2"/>
  <c r="N32" i="2"/>
  <c r="M32" i="2"/>
  <c r="L32" i="2"/>
  <c r="K32" i="2"/>
  <c r="J32" i="2"/>
  <c r="I32" i="2"/>
  <c r="H32" i="2"/>
  <c r="G32" i="2"/>
  <c r="F32" i="2"/>
  <c r="E32" i="2"/>
  <c r="D32" i="2"/>
  <c r="N26" i="2"/>
  <c r="M26" i="2"/>
  <c r="L26" i="2"/>
  <c r="K26" i="2"/>
  <c r="J26" i="2"/>
  <c r="I26" i="2"/>
  <c r="H26" i="2"/>
  <c r="G26" i="2"/>
  <c r="F26" i="2"/>
  <c r="E26" i="2"/>
  <c r="D26" i="2"/>
  <c r="N44" i="1"/>
  <c r="M44" i="1"/>
  <c r="L44" i="1"/>
  <c r="K44" i="1"/>
  <c r="J44" i="1"/>
  <c r="I44" i="1"/>
  <c r="H44" i="1"/>
  <c r="G44" i="1"/>
  <c r="F44" i="1"/>
  <c r="E44" i="1"/>
  <c r="D44" i="1"/>
  <c r="N40" i="1"/>
  <c r="M40" i="1"/>
  <c r="L40" i="1"/>
  <c r="K40" i="1"/>
  <c r="J40" i="1"/>
  <c r="I40" i="1"/>
  <c r="H40" i="1"/>
  <c r="G40" i="1"/>
  <c r="F40" i="1"/>
  <c r="E40" i="1"/>
  <c r="D40" i="1"/>
  <c r="D36" i="1"/>
  <c r="N32" i="1"/>
  <c r="M32" i="1"/>
  <c r="L32" i="1"/>
  <c r="K32" i="1"/>
  <c r="J32" i="1"/>
  <c r="I32" i="1"/>
  <c r="H32" i="1"/>
  <c r="G32" i="1"/>
  <c r="F32" i="1"/>
  <c r="E32" i="1"/>
  <c r="D32" i="1"/>
  <c r="N26" i="1"/>
  <c r="M26" i="1"/>
  <c r="L26" i="1"/>
  <c r="K26" i="1"/>
  <c r="J26" i="1"/>
  <c r="I26" i="1"/>
  <c r="H26" i="1"/>
  <c r="G26" i="1"/>
  <c r="F26" i="1"/>
  <c r="E26" i="1"/>
  <c r="D26" i="1"/>
  <c r="D12" i="1"/>
</calcChain>
</file>

<file path=xl/sharedStrings.xml><?xml version="1.0" encoding="utf-8"?>
<sst xmlns="http://schemas.openxmlformats.org/spreadsheetml/2006/main" count="417" uniqueCount="109">
  <si>
    <t>[Ⅱ]販売農家</t>
    <phoneticPr fontId="23"/>
  </si>
  <si>
    <t>１　家族農業経営</t>
    <phoneticPr fontId="23"/>
  </si>
  <si>
    <t>（３）後継者の有無別農家数</t>
    <rPh sb="3" eb="6">
      <t>コウケイシャ</t>
    </rPh>
    <rPh sb="7" eb="9">
      <t>ウム</t>
    </rPh>
    <rPh sb="9" eb="10">
      <t>ベツ</t>
    </rPh>
    <phoneticPr fontId="23"/>
  </si>
  <si>
    <t>単位：戸</t>
    <rPh sb="0" eb="2">
      <t>タンイ</t>
    </rPh>
    <rPh sb="3" eb="4">
      <t>ト</t>
    </rPh>
    <phoneticPr fontId="23"/>
  </si>
  <si>
    <t>同　居　後　継　者　が　い　る</t>
    <rPh sb="0" eb="1">
      <t>ドウ</t>
    </rPh>
    <rPh sb="2" eb="3">
      <t>キョ</t>
    </rPh>
    <rPh sb="4" eb="5">
      <t>ゴ</t>
    </rPh>
    <rPh sb="6" eb="7">
      <t>ツギ</t>
    </rPh>
    <rPh sb="8" eb="9">
      <t>シャ</t>
    </rPh>
    <phoneticPr fontId="23"/>
  </si>
  <si>
    <t>男　の　同　居　後　継　者　の　自　営　農　業　従　事　日　数　別</t>
    <rPh sb="0" eb="1">
      <t>オトコ</t>
    </rPh>
    <rPh sb="4" eb="5">
      <t>ドウ</t>
    </rPh>
    <rPh sb="6" eb="7">
      <t>キョ</t>
    </rPh>
    <rPh sb="8" eb="9">
      <t>ゴ</t>
    </rPh>
    <rPh sb="10" eb="11">
      <t>ツギ</t>
    </rPh>
    <rPh sb="12" eb="13">
      <t>シャ</t>
    </rPh>
    <rPh sb="16" eb="17">
      <t>ジ</t>
    </rPh>
    <rPh sb="18" eb="19">
      <t>エイ</t>
    </rPh>
    <rPh sb="20" eb="21">
      <t>ノウ</t>
    </rPh>
    <rPh sb="22" eb="23">
      <t>ギョウ</t>
    </rPh>
    <rPh sb="24" eb="25">
      <t>ジュウ</t>
    </rPh>
    <rPh sb="26" eb="27">
      <t>コト</t>
    </rPh>
    <rPh sb="28" eb="29">
      <t>ヒ</t>
    </rPh>
    <rPh sb="30" eb="31">
      <t>カズ</t>
    </rPh>
    <rPh sb="32" eb="33">
      <t>ベツ</t>
    </rPh>
    <phoneticPr fontId="23"/>
  </si>
  <si>
    <t>地域・地区区分</t>
    <phoneticPr fontId="23"/>
  </si>
  <si>
    <t>合計</t>
    <rPh sb="0" eb="2">
      <t>ゴウケイ</t>
    </rPh>
    <phoneticPr fontId="23"/>
  </si>
  <si>
    <t>計</t>
    <rPh sb="0" eb="1">
      <t>ケイ</t>
    </rPh>
    <phoneticPr fontId="23"/>
  </si>
  <si>
    <t>小計</t>
    <rPh sb="0" eb="2">
      <t>ショウケイ</t>
    </rPh>
    <phoneticPr fontId="23"/>
  </si>
  <si>
    <t>従　　 事</t>
    <rPh sb="0" eb="1">
      <t>ジュウ</t>
    </rPh>
    <rPh sb="4" eb="5">
      <t>コト</t>
    </rPh>
    <phoneticPr fontId="23"/>
  </si>
  <si>
    <t>1～29日</t>
    <rPh sb="4" eb="5">
      <t>ニチ</t>
    </rPh>
    <phoneticPr fontId="23"/>
  </si>
  <si>
    <t>30～59</t>
    <phoneticPr fontId="23"/>
  </si>
  <si>
    <t>60～99</t>
    <phoneticPr fontId="23"/>
  </si>
  <si>
    <t>100～149</t>
    <phoneticPr fontId="23"/>
  </si>
  <si>
    <t>150～199</t>
    <phoneticPr fontId="23"/>
  </si>
  <si>
    <t>200～249</t>
    <phoneticPr fontId="23"/>
  </si>
  <si>
    <t>250日以上</t>
    <rPh sb="3" eb="4">
      <t>ニチ</t>
    </rPh>
    <rPh sb="4" eb="6">
      <t>イジョウ</t>
    </rPh>
    <phoneticPr fontId="23"/>
  </si>
  <si>
    <t>しなかった</t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</si>
  <si>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</si>
  <si>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</si>
  <si>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</si>
  <si>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</si>
  <si>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02 斉２－１</t>
    <phoneticPr fontId="23"/>
  </si>
  <si>
    <t>03 黄金</t>
    <phoneticPr fontId="23"/>
  </si>
  <si>
    <t>04 湯田川</t>
    <phoneticPr fontId="23"/>
  </si>
  <si>
    <t>-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</si>
  <si>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</si>
  <si>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</si>
  <si>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</si>
  <si>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</si>
  <si>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</si>
  <si>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</si>
  <si>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</si>
  <si>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</si>
  <si>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</si>
  <si>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</si>
  <si>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</si>
  <si>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</si>
  <si>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</si>
  <si>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</si>
  <si>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</si>
  <si>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</si>
  <si>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</si>
  <si>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</si>
  <si>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</si>
  <si>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</si>
  <si>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</si>
  <si>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</si>
  <si>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</si>
  <si>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</si>
  <si>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</si>
  <si>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</si>
  <si>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</si>
  <si>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</si>
  <si>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</si>
  <si>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</si>
  <si>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</si>
  <si>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</si>
  <si>
    <t>１　家族農業経営</t>
    <phoneticPr fontId="23"/>
  </si>
  <si>
    <t>（３）後継者の有無別農家数（つづき）</t>
    <rPh sb="3" eb="6">
      <t>コウケイシャ</t>
    </rPh>
    <rPh sb="7" eb="9">
      <t>ウム</t>
    </rPh>
    <rPh sb="9" eb="10">
      <t>ベツ</t>
    </rPh>
    <phoneticPr fontId="23"/>
  </si>
  <si>
    <t>同居後継者がいない</t>
    <rPh sb="0" eb="2">
      <t>ドウキョ</t>
    </rPh>
    <rPh sb="2" eb="5">
      <t>コウケイシャ</t>
    </rPh>
    <phoneticPr fontId="23"/>
  </si>
  <si>
    <t>女　の　同　居　後　継　者　の　自　営　農　業　従　事　日　数　別</t>
    <rPh sb="0" eb="1">
      <t>オンナ</t>
    </rPh>
    <rPh sb="4" eb="5">
      <t>ドウ</t>
    </rPh>
    <rPh sb="6" eb="7">
      <t>キョ</t>
    </rPh>
    <rPh sb="8" eb="9">
      <t>ゴ</t>
    </rPh>
    <rPh sb="10" eb="11">
      <t>ツギ</t>
    </rPh>
    <rPh sb="12" eb="13">
      <t>シャ</t>
    </rPh>
    <rPh sb="16" eb="17">
      <t>ジ</t>
    </rPh>
    <rPh sb="18" eb="19">
      <t>エイ</t>
    </rPh>
    <rPh sb="20" eb="21">
      <t>ノウ</t>
    </rPh>
    <rPh sb="22" eb="23">
      <t>ギョウ</t>
    </rPh>
    <rPh sb="24" eb="25">
      <t>ジュウ</t>
    </rPh>
    <rPh sb="26" eb="27">
      <t>コト</t>
    </rPh>
    <rPh sb="28" eb="29">
      <t>ヒ</t>
    </rPh>
    <rPh sb="30" eb="31">
      <t>カズ</t>
    </rPh>
    <rPh sb="32" eb="33">
      <t>ベツ</t>
    </rPh>
    <phoneticPr fontId="23"/>
  </si>
  <si>
    <t>地域・地区区分</t>
    <phoneticPr fontId="23"/>
  </si>
  <si>
    <t>他出農業</t>
    <rPh sb="0" eb="2">
      <t>タシュツ</t>
    </rPh>
    <rPh sb="2" eb="4">
      <t>ノウギョウ</t>
    </rPh>
    <phoneticPr fontId="23"/>
  </si>
  <si>
    <t>30～59</t>
    <phoneticPr fontId="23"/>
  </si>
  <si>
    <t>60～99</t>
    <phoneticPr fontId="23"/>
  </si>
  <si>
    <t>100～149</t>
    <phoneticPr fontId="23"/>
  </si>
  <si>
    <t>150～199</t>
    <phoneticPr fontId="23"/>
  </si>
  <si>
    <t>200～249</t>
    <phoneticPr fontId="23"/>
  </si>
  <si>
    <t>後継者が</t>
    <rPh sb="0" eb="3">
      <t>コウケイシャ</t>
    </rPh>
    <phoneticPr fontId="23"/>
  </si>
  <si>
    <t>しなかった</t>
    <phoneticPr fontId="23"/>
  </si>
  <si>
    <t>い　 る</t>
    <phoneticPr fontId="23"/>
  </si>
  <si>
    <t>い な い</t>
    <phoneticPr fontId="23"/>
  </si>
  <si>
    <t>01 鶴岡</t>
    <phoneticPr fontId="23"/>
  </si>
  <si>
    <t>-</t>
    <phoneticPr fontId="23"/>
  </si>
  <si>
    <t>-</t>
    <phoneticPr fontId="23"/>
  </si>
  <si>
    <t>-</t>
    <phoneticPr fontId="23"/>
  </si>
  <si>
    <t>-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</si>
  <si>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</si>
  <si>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</si>
  <si>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</si>
  <si>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</si>
  <si>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</si>
  <si>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</si>
  <si>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</si>
  <si>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</si>
  <si>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</si>
  <si>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</si>
  <si>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</si>
  <si>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</si>
  <si>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</si>
  <si>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</si>
  <si>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</si>
  <si>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</si>
  <si>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</si>
  <si>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01 広瀬</t>
    <phoneticPr fontId="23"/>
  </si>
  <si>
    <t>02 泉</t>
    <phoneticPr fontId="23"/>
  </si>
  <si>
    <t>03 手向</t>
    <phoneticPr fontId="23"/>
  </si>
  <si>
    <t>01 山添</t>
    <phoneticPr fontId="23"/>
  </si>
  <si>
    <t>02 斉２－２</t>
    <phoneticPr fontId="23"/>
  </si>
  <si>
    <t>03 黒川</t>
    <phoneticPr fontId="23"/>
  </si>
  <si>
    <t>01 本郷</t>
    <phoneticPr fontId="23"/>
  </si>
  <si>
    <t>02 大泉</t>
    <phoneticPr fontId="23"/>
  </si>
  <si>
    <t>03 東</t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</si>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</sst>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22" fillId="0" borderId="0" xfId="0" applyFont="1" applyAlignment="1"/>
    <xf numFmtId="0" fontId="24" fillId="0" borderId="0" xfId="0" applyFont="1" applyAlignment="1"/>
    <xf numFmtId="0" fontId="0" fillId="0" borderId="0" xfId="0" applyBorder="1" applyAlignment="1"/>
    <xf numFmtId="0" fontId="25" fillId="0" borderId="0" xfId="0" applyFont="1" applyBorder="1" applyAlignment="1"/>
    <xf numFmtId="0" fontId="24" fillId="0" borderId="0" xfId="0" applyFont="1" applyBorder="1" applyAlignment="1"/>
    <xf numFmtId="0" fontId="24" fillId="0" borderId="10" xfId="0" applyFont="1" applyBorder="1" applyAlignment="1">
      <alignment horizontal="right"/>
    </xf>
    <xf numFmtId="0" fontId="0" fillId="0" borderId="0" xfId="0" applyAlignment="1"/>
    <xf numFmtId="0" fontId="0" fillId="0" borderId="11" xfId="0" applyBorder="1" applyAlignment="1"/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6" xfId="0" applyFont="1" applyBorder="1" applyAlignment="1">
      <alignment horizontal="centerContinuous" vertical="center"/>
    </xf>
    <xf numFmtId="0" fontId="24" fillId="0" borderId="17" xfId="0" applyFont="1" applyBorder="1" applyAlignment="1">
      <alignment vertical="center"/>
    </xf>
    <xf numFmtId="0" fontId="24" fillId="0" borderId="18" xfId="0" applyFont="1" applyBorder="1" applyAlignment="1"/>
    <xf numFmtId="0" fontId="24" fillId="0" borderId="18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9" xfId="0" applyNumberFormat="1" applyFont="1" applyBorder="1" applyAlignment="1">
      <alignment vertical="center"/>
    </xf>
    <xf numFmtId="0" fontId="24" fillId="0" borderId="14" xfId="0" applyNumberFormat="1" applyFont="1" applyBorder="1" applyAlignment="1">
      <alignment vertical="center"/>
    </xf>
    <xf numFmtId="0" fontId="24" fillId="0" borderId="15" xfId="0" applyNumberFormat="1" applyFont="1" applyBorder="1" applyAlignment="1">
      <alignment vertical="center"/>
    </xf>
    <xf numFmtId="0" fontId="24" fillId="0" borderId="16" xfId="0" applyNumberFormat="1" applyFont="1" applyBorder="1" applyAlignment="1">
      <alignment horizontal="centerContinuous" vertical="center"/>
    </xf>
    <xf numFmtId="0" fontId="24" fillId="0" borderId="16" xfId="0" applyNumberFormat="1" applyFont="1" applyBorder="1" applyAlignment="1">
      <alignment vertical="center"/>
    </xf>
    <xf numFmtId="0" fontId="24" fillId="0" borderId="17" xfId="0" applyNumberFormat="1" applyFont="1" applyBorder="1" applyAlignment="1">
      <alignment vertical="center"/>
    </xf>
    <xf numFmtId="0" fontId="24" fillId="0" borderId="19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0" fontId="24" fillId="0" borderId="19" xfId="0" applyFont="1" applyBorder="1" applyAlignment="1">
      <alignment horizontal="center" vertical="center" shrinkToFit="1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NumberFormat="1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24" xfId="0" applyNumberFormat="1" applyFont="1" applyBorder="1" applyAlignment="1">
      <alignment vertical="center"/>
    </xf>
    <xf numFmtId="0" fontId="24" fillId="0" borderId="24" xfId="0" applyNumberFormat="1" applyFont="1" applyBorder="1" applyAlignment="1">
      <alignment vertical="center" wrapText="1"/>
    </xf>
    <xf numFmtId="0" fontId="24" fillId="0" borderId="25" xfId="0" applyNumberFormat="1" applyFont="1" applyBorder="1" applyAlignment="1">
      <alignment vertical="center" wrapText="1"/>
    </xf>
    <xf numFmtId="0" fontId="0" fillId="0" borderId="26" xfId="0" applyBorder="1" applyAlignment="1">
      <alignment vertical="center"/>
    </xf>
    <xf numFmtId="41" fontId="26" fillId="0" borderId="27" xfId="45" applyNumberFormat="1" applyFont="1" applyBorder="1" applyAlignment="1">
      <alignment horizontal="right" vertical="center"/>
    </xf>
    <xf numFmtId="41" fontId="26" fillId="0" borderId="28" xfId="45" applyNumberFormat="1" applyFont="1" applyBorder="1" applyAlignment="1">
      <alignment horizontal="right" vertical="center"/>
    </xf>
    <xf numFmtId="0" fontId="24" fillId="0" borderId="18" xfId="46" applyFont="1" applyBorder="1" applyAlignment="1">
      <alignment vertical="center"/>
    </xf>
    <xf numFmtId="0" fontId="24" fillId="0" borderId="26" xfId="46" applyFont="1" applyBorder="1" applyAlignment="1">
      <alignment vertical="center"/>
    </xf>
    <xf numFmtId="41" fontId="24" fillId="0" borderId="27" xfId="47" applyNumberFormat="1" applyFont="1" applyBorder="1" applyAlignment="1">
      <alignment vertical="center"/>
    </xf>
    <xf numFmtId="41" fontId="24" fillId="0" borderId="27" xfId="47" applyNumberFormat="1" applyFont="1" applyBorder="1" applyAlignment="1">
      <alignment horizontal="right" vertical="center"/>
    </xf>
    <xf numFmtId="41" fontId="24" fillId="0" borderId="28" xfId="47" applyNumberFormat="1" applyFont="1" applyBorder="1" applyAlignment="1">
      <alignment horizontal="right" vertical="center"/>
    </xf>
    <xf numFmtId="41" fontId="24" fillId="0" borderId="28" xfId="47" applyNumberFormat="1" applyFont="1" applyBorder="1" applyAlignment="1">
      <alignment vertical="center"/>
    </xf>
    <xf numFmtId="0" fontId="24" fillId="0" borderId="20" xfId="46" applyFont="1" applyBorder="1" applyAlignment="1">
      <alignment vertical="center"/>
    </xf>
    <xf numFmtId="0" fontId="24" fillId="0" borderId="29" xfId="46" applyFont="1" applyBorder="1" applyAlignment="1">
      <alignment vertical="center"/>
    </xf>
    <xf numFmtId="41" fontId="24" fillId="0" borderId="30" xfId="47" applyNumberFormat="1" applyFont="1" applyBorder="1" applyAlignment="1">
      <alignment vertical="center"/>
    </xf>
    <xf numFmtId="41" fontId="24" fillId="0" borderId="31" xfId="47" applyNumberFormat="1" applyFont="1" applyBorder="1" applyAlignment="1">
      <alignment vertical="center"/>
    </xf>
    <xf numFmtId="0" fontId="24" fillId="0" borderId="15" xfId="0" applyFont="1" applyBorder="1" applyAlignment="1">
      <alignment horizontal="centerContinuous" vertical="center"/>
    </xf>
    <xf numFmtId="0" fontId="24" fillId="0" borderId="17" xfId="0" applyFont="1" applyBorder="1" applyAlignment="1">
      <alignment horizontal="centerContinuous" vertical="center"/>
    </xf>
    <xf numFmtId="0" fontId="24" fillId="0" borderId="19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distributed" vertical="center" justifyLastLine="1"/>
    </xf>
    <xf numFmtId="0" fontId="24" fillId="0" borderId="1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9" xfId="0" applyNumberFormat="1" applyFont="1" applyBorder="1" applyAlignment="1">
      <alignment horizontal="distributed" vertical="center" justifyLastLine="1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tabSelected="1" workbookViewId="0">
      <selection activeCell="C11" sqref="C11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4" width="8.125" style="2" customWidth="1"/>
    <col min="15" max="15" width="9" style="2"/>
    <col min="16" max="256" width="9" style="7"/>
    <col min="257" max="257" width="1.625" style="7" customWidth="1"/>
    <col min="258" max="258" width="3.5" style="7" customWidth="1"/>
    <col min="259" max="259" width="11.25" style="7" customWidth="1"/>
    <col min="260" max="270" width="8.125" style="7" customWidth="1"/>
    <col min="271" max="512" width="9" style="7"/>
    <col min="513" max="513" width="1.625" style="7" customWidth="1"/>
    <col min="514" max="514" width="3.5" style="7" customWidth="1"/>
    <col min="515" max="515" width="11.25" style="7" customWidth="1"/>
    <col min="516" max="526" width="8.125" style="7" customWidth="1"/>
    <col min="527" max="768" width="9" style="7"/>
    <col min="769" max="769" width="1.625" style="7" customWidth="1"/>
    <col min="770" max="770" width="3.5" style="7" customWidth="1"/>
    <col min="771" max="771" width="11.25" style="7" customWidth="1"/>
    <col min="772" max="782" width="8.125" style="7" customWidth="1"/>
    <col min="783" max="1024" width="9" style="7"/>
    <col min="1025" max="1025" width="1.625" style="7" customWidth="1"/>
    <col min="1026" max="1026" width="3.5" style="7" customWidth="1"/>
    <col min="1027" max="1027" width="11.25" style="7" customWidth="1"/>
    <col min="1028" max="1038" width="8.125" style="7" customWidth="1"/>
    <col min="1039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4" width="8.125" style="7" customWidth="1"/>
    <col min="1295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0" width="8.125" style="7" customWidth="1"/>
    <col min="1551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6" width="8.125" style="7" customWidth="1"/>
    <col min="1807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2" width="8.125" style="7" customWidth="1"/>
    <col min="2063" max="2304" width="9" style="7"/>
    <col min="2305" max="2305" width="1.625" style="7" customWidth="1"/>
    <col min="2306" max="2306" width="3.5" style="7" customWidth="1"/>
    <col min="2307" max="2307" width="11.25" style="7" customWidth="1"/>
    <col min="2308" max="2318" width="8.125" style="7" customWidth="1"/>
    <col min="2319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4" width="8.125" style="7" customWidth="1"/>
    <col min="2575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0" width="8.125" style="7" customWidth="1"/>
    <col min="2831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6" width="8.125" style="7" customWidth="1"/>
    <col min="3087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2" width="8.125" style="7" customWidth="1"/>
    <col min="3343" max="3584" width="9" style="7"/>
    <col min="3585" max="3585" width="1.625" style="7" customWidth="1"/>
    <col min="3586" max="3586" width="3.5" style="7" customWidth="1"/>
    <col min="3587" max="3587" width="11.25" style="7" customWidth="1"/>
    <col min="3588" max="3598" width="8.125" style="7" customWidth="1"/>
    <col min="3599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4" width="8.125" style="7" customWidth="1"/>
    <col min="3855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0" width="8.125" style="7" customWidth="1"/>
    <col min="4111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6" width="8.125" style="7" customWidth="1"/>
    <col min="4367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2" width="8.125" style="7" customWidth="1"/>
    <col min="4623" max="4864" width="9" style="7"/>
    <col min="4865" max="4865" width="1.625" style="7" customWidth="1"/>
    <col min="4866" max="4866" width="3.5" style="7" customWidth="1"/>
    <col min="4867" max="4867" width="11.25" style="7" customWidth="1"/>
    <col min="4868" max="4878" width="8.125" style="7" customWidth="1"/>
    <col min="4879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4" width="8.125" style="7" customWidth="1"/>
    <col min="5135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0" width="8.125" style="7" customWidth="1"/>
    <col min="5391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6" width="8.125" style="7" customWidth="1"/>
    <col min="5647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2" width="8.125" style="7" customWidth="1"/>
    <col min="5903" max="6144" width="9" style="7"/>
    <col min="6145" max="6145" width="1.625" style="7" customWidth="1"/>
    <col min="6146" max="6146" width="3.5" style="7" customWidth="1"/>
    <col min="6147" max="6147" width="11.25" style="7" customWidth="1"/>
    <col min="6148" max="6158" width="8.125" style="7" customWidth="1"/>
    <col min="6159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4" width="8.125" style="7" customWidth="1"/>
    <col min="6415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0" width="8.125" style="7" customWidth="1"/>
    <col min="6671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6" width="8.125" style="7" customWidth="1"/>
    <col min="6927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2" width="8.125" style="7" customWidth="1"/>
    <col min="7183" max="7424" width="9" style="7"/>
    <col min="7425" max="7425" width="1.625" style="7" customWidth="1"/>
    <col min="7426" max="7426" width="3.5" style="7" customWidth="1"/>
    <col min="7427" max="7427" width="11.25" style="7" customWidth="1"/>
    <col min="7428" max="7438" width="8.125" style="7" customWidth="1"/>
    <col min="7439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4" width="8.125" style="7" customWidth="1"/>
    <col min="7695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0" width="8.125" style="7" customWidth="1"/>
    <col min="7951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6" width="8.125" style="7" customWidth="1"/>
    <col min="8207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2" width="8.125" style="7" customWidth="1"/>
    <col min="8463" max="8704" width="9" style="7"/>
    <col min="8705" max="8705" width="1.625" style="7" customWidth="1"/>
    <col min="8706" max="8706" width="3.5" style="7" customWidth="1"/>
    <col min="8707" max="8707" width="11.25" style="7" customWidth="1"/>
    <col min="8708" max="8718" width="8.125" style="7" customWidth="1"/>
    <col min="8719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4" width="8.125" style="7" customWidth="1"/>
    <col min="8975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0" width="8.125" style="7" customWidth="1"/>
    <col min="9231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6" width="8.125" style="7" customWidth="1"/>
    <col min="9487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2" width="8.125" style="7" customWidth="1"/>
    <col min="9743" max="9984" width="9" style="7"/>
    <col min="9985" max="9985" width="1.625" style="7" customWidth="1"/>
    <col min="9986" max="9986" width="3.5" style="7" customWidth="1"/>
    <col min="9987" max="9987" width="11.25" style="7" customWidth="1"/>
    <col min="9988" max="9998" width="8.125" style="7" customWidth="1"/>
    <col min="9999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4" width="8.125" style="7" customWidth="1"/>
    <col min="10255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0" width="8.125" style="7" customWidth="1"/>
    <col min="10511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6" width="8.125" style="7" customWidth="1"/>
    <col min="10767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2" width="8.125" style="7" customWidth="1"/>
    <col min="11023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78" width="8.125" style="7" customWidth="1"/>
    <col min="11279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4" width="8.125" style="7" customWidth="1"/>
    <col min="11535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0" width="8.125" style="7" customWidth="1"/>
    <col min="11791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6" width="8.125" style="7" customWidth="1"/>
    <col min="12047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2" width="8.125" style="7" customWidth="1"/>
    <col min="12303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58" width="8.125" style="7" customWidth="1"/>
    <col min="12559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4" width="8.125" style="7" customWidth="1"/>
    <col min="12815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0" width="8.125" style="7" customWidth="1"/>
    <col min="13071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6" width="8.125" style="7" customWidth="1"/>
    <col min="13327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2" width="8.125" style="7" customWidth="1"/>
    <col min="13583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38" width="8.125" style="7" customWidth="1"/>
    <col min="13839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4" width="8.125" style="7" customWidth="1"/>
    <col min="14095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0" width="8.125" style="7" customWidth="1"/>
    <col min="14351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6" width="8.125" style="7" customWidth="1"/>
    <col min="14607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2" width="8.125" style="7" customWidth="1"/>
    <col min="14863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18" width="8.125" style="7" customWidth="1"/>
    <col min="15119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4" width="8.125" style="7" customWidth="1"/>
    <col min="15375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0" width="8.125" style="7" customWidth="1"/>
    <col min="15631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6" width="8.125" style="7" customWidth="1"/>
    <col min="15887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2" width="8.125" style="7" customWidth="1"/>
    <col min="16143" max="16384" width="9" style="7"/>
  </cols>
  <sheetData>
    <row r="1" spans="1:15" s="1" customFormat="1">
      <c r="B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>
      <c r="B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/>
      <c r="B3" s="4" t="s">
        <v>2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6" t="s">
        <v>3</v>
      </c>
    </row>
    <row r="4" spans="1:15">
      <c r="A4" s="8"/>
      <c r="B4" s="9"/>
      <c r="C4" s="10"/>
      <c r="D4" s="11"/>
      <c r="E4" s="12"/>
      <c r="F4" s="13"/>
      <c r="G4" s="13"/>
      <c r="H4" s="14" t="s">
        <v>4</v>
      </c>
      <c r="I4" s="14"/>
      <c r="J4" s="14"/>
      <c r="K4" s="14"/>
      <c r="L4" s="13"/>
      <c r="M4" s="13"/>
      <c r="N4" s="15"/>
      <c r="O4" s="16"/>
    </row>
    <row r="5" spans="1:15">
      <c r="A5" s="8"/>
      <c r="B5" s="17"/>
      <c r="C5" s="18"/>
      <c r="D5" s="19"/>
      <c r="E5" s="20"/>
      <c r="F5" s="21"/>
      <c r="G5" s="22" t="s">
        <v>5</v>
      </c>
      <c r="H5" s="22"/>
      <c r="I5" s="22"/>
      <c r="J5" s="22"/>
      <c r="K5" s="22"/>
      <c r="L5" s="22"/>
      <c r="M5" s="23"/>
      <c r="N5" s="24"/>
      <c r="O5" s="16"/>
    </row>
    <row r="6" spans="1:15">
      <c r="B6" s="52" t="s">
        <v>6</v>
      </c>
      <c r="C6" s="53"/>
      <c r="D6" s="54" t="s">
        <v>7</v>
      </c>
      <c r="E6" s="19"/>
      <c r="F6" s="20"/>
      <c r="G6" s="20"/>
      <c r="H6" s="20"/>
      <c r="I6" s="20"/>
      <c r="J6" s="20"/>
      <c r="K6" s="20"/>
      <c r="L6" s="20"/>
      <c r="M6" s="20"/>
      <c r="N6" s="20"/>
      <c r="O6" s="16"/>
    </row>
    <row r="7" spans="1:15">
      <c r="B7" s="52"/>
      <c r="C7" s="53"/>
      <c r="D7" s="54"/>
      <c r="E7" s="25" t="s">
        <v>8</v>
      </c>
      <c r="F7" s="51" t="s">
        <v>9</v>
      </c>
      <c r="G7" s="25" t="s">
        <v>10</v>
      </c>
      <c r="H7" s="51" t="s">
        <v>11</v>
      </c>
      <c r="I7" s="51" t="s">
        <v>12</v>
      </c>
      <c r="J7" s="51" t="s">
        <v>13</v>
      </c>
      <c r="K7" s="51" t="s">
        <v>14</v>
      </c>
      <c r="L7" s="51" t="s">
        <v>15</v>
      </c>
      <c r="M7" s="51" t="s">
        <v>16</v>
      </c>
      <c r="N7" s="51" t="s">
        <v>17</v>
      </c>
      <c r="O7" s="16"/>
    </row>
    <row r="8" spans="1:15">
      <c r="A8" s="8"/>
      <c r="B8" s="17"/>
      <c r="C8" s="18"/>
      <c r="D8" s="26"/>
      <c r="E8" s="26"/>
      <c r="F8" s="51"/>
      <c r="G8" s="27" t="s">
        <v>18</v>
      </c>
      <c r="H8" s="51"/>
      <c r="I8" s="51"/>
      <c r="J8" s="51"/>
      <c r="K8" s="51"/>
      <c r="L8" s="51"/>
      <c r="M8" s="51"/>
      <c r="N8" s="51"/>
      <c r="O8" s="16"/>
    </row>
    <row r="9" spans="1:15">
      <c r="A9" s="8"/>
      <c r="B9" s="28"/>
      <c r="C9" s="29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16"/>
    </row>
    <row r="10" spans="1:15" ht="18" customHeight="1">
      <c r="A10" s="8"/>
      <c r="B10" s="9"/>
      <c r="C10" s="31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4"/>
      <c r="O10" s="16"/>
    </row>
    <row r="11" spans="1:15" ht="18" customHeight="1">
      <c r="B11" s="17" t="s">
        <v>19</v>
      </c>
      <c r="C11" s="35"/>
      <c r="D11" s="36">
        <v>3838</v>
      </c>
      <c r="E11" s="36">
        <v>1493</v>
      </c>
      <c r="F11" s="36">
        <v>1355</v>
      </c>
      <c r="G11" s="36">
        <v>227</v>
      </c>
      <c r="H11" s="36">
        <v>539</v>
      </c>
      <c r="I11" s="36">
        <v>199</v>
      </c>
      <c r="J11" s="36">
        <v>97</v>
      </c>
      <c r="K11" s="36">
        <v>55</v>
      </c>
      <c r="L11" s="36">
        <v>57</v>
      </c>
      <c r="M11" s="36">
        <v>66</v>
      </c>
      <c r="N11" s="37">
        <v>115</v>
      </c>
      <c r="O11" s="5"/>
    </row>
    <row r="12" spans="1:15" ht="18" customHeight="1">
      <c r="B12" s="38" t="s">
        <v>20</v>
      </c>
      <c r="C12" s="39"/>
      <c r="D12" s="40">
        <f>SUM(D13:D25)</f>
        <v>1408</v>
      </c>
      <c r="E12" s="41" t="s">
        <v>21</v>
      </c>
      <c r="F12" s="41" t="s">
        <v>21</v>
      </c>
      <c r="G12" s="41" t="s">
        <v>21</v>
      </c>
      <c r="H12" s="41" t="s">
        <v>21</v>
      </c>
      <c r="I12" s="41" t="s">
        <v>21</v>
      </c>
      <c r="J12" s="41" t="s">
        <v>21</v>
      </c>
      <c r="K12" s="41" t="s">
        <v>21</v>
      </c>
      <c r="L12" s="41" t="s">
        <v>21</v>
      </c>
      <c r="M12" s="41" t="s">
        <v>21</v>
      </c>
      <c r="N12" s="42" t="s">
        <v>21</v>
      </c>
      <c r="O12" s="5"/>
    </row>
    <row r="13" spans="1:15" ht="18" customHeight="1">
      <c r="B13" s="38"/>
      <c r="C13" s="39" t="s">
        <v>22</v>
      </c>
      <c r="D13" s="36">
        <v>102</v>
      </c>
      <c r="E13" s="36">
        <v>40</v>
      </c>
      <c r="F13" s="36">
        <v>35</v>
      </c>
      <c r="G13" s="36">
        <v>8</v>
      </c>
      <c r="H13" s="36">
        <v>14</v>
      </c>
      <c r="I13" s="36">
        <v>3</v>
      </c>
      <c r="J13" s="36">
        <v>1</v>
      </c>
      <c r="K13" s="36">
        <v>1</v>
      </c>
      <c r="L13" s="36">
        <v>1</v>
      </c>
      <c r="M13" s="36">
        <v>4</v>
      </c>
      <c r="N13" s="37">
        <v>3</v>
      </c>
      <c r="O13" s="5"/>
    </row>
    <row r="14" spans="1:15" ht="18" customHeight="1">
      <c r="B14" s="38"/>
      <c r="C14" s="39" t="s">
        <v>23</v>
      </c>
      <c r="D14" s="36">
        <v>106</v>
      </c>
      <c r="E14" s="36">
        <v>37</v>
      </c>
      <c r="F14" s="36">
        <v>31</v>
      </c>
      <c r="G14" s="36">
        <v>3</v>
      </c>
      <c r="H14" s="36">
        <v>13</v>
      </c>
      <c r="I14" s="36">
        <v>3</v>
      </c>
      <c r="J14" s="36">
        <v>1</v>
      </c>
      <c r="K14" s="36">
        <v>2</v>
      </c>
      <c r="L14" s="36">
        <v>3</v>
      </c>
      <c r="M14" s="36">
        <v>1</v>
      </c>
      <c r="N14" s="37">
        <v>5</v>
      </c>
      <c r="O14" s="5"/>
    </row>
    <row r="15" spans="1:15" ht="18" customHeight="1">
      <c r="B15" s="38"/>
      <c r="C15" s="39" t="s">
        <v>24</v>
      </c>
      <c r="D15" s="36">
        <v>149</v>
      </c>
      <c r="E15" s="36">
        <v>56</v>
      </c>
      <c r="F15" s="36">
        <v>51</v>
      </c>
      <c r="G15" s="36">
        <v>6</v>
      </c>
      <c r="H15" s="36">
        <v>21</v>
      </c>
      <c r="I15" s="36">
        <v>9</v>
      </c>
      <c r="J15" s="36">
        <v>1</v>
      </c>
      <c r="K15" s="36">
        <v>3</v>
      </c>
      <c r="L15" s="36">
        <v>2</v>
      </c>
      <c r="M15" s="36">
        <v>4</v>
      </c>
      <c r="N15" s="37">
        <v>5</v>
      </c>
      <c r="O15" s="5"/>
    </row>
    <row r="16" spans="1:15" ht="18" customHeight="1">
      <c r="B16" s="38"/>
      <c r="C16" s="39" t="s">
        <v>25</v>
      </c>
      <c r="D16" s="36">
        <v>22</v>
      </c>
      <c r="E16" s="36">
        <v>9</v>
      </c>
      <c r="F16" s="36">
        <v>7</v>
      </c>
      <c r="G16" s="36">
        <v>1</v>
      </c>
      <c r="H16" s="36">
        <v>5</v>
      </c>
      <c r="I16" s="36" t="s">
        <v>26</v>
      </c>
      <c r="J16" s="36" t="s">
        <v>26</v>
      </c>
      <c r="K16" s="36" t="s">
        <v>26</v>
      </c>
      <c r="L16" s="36" t="s">
        <v>26</v>
      </c>
      <c r="M16" s="36" t="s">
        <v>26</v>
      </c>
      <c r="N16" s="37">
        <v>1</v>
      </c>
      <c r="O16" s="5"/>
    </row>
    <row r="17" spans="2:15" ht="18" customHeight="1">
      <c r="B17" s="38"/>
      <c r="C17" s="39" t="s">
        <v>27</v>
      </c>
      <c r="D17" s="36">
        <v>203</v>
      </c>
      <c r="E17" s="36">
        <v>83</v>
      </c>
      <c r="F17" s="36">
        <v>73</v>
      </c>
      <c r="G17" s="36">
        <v>8</v>
      </c>
      <c r="H17" s="36">
        <v>26</v>
      </c>
      <c r="I17" s="36">
        <v>14</v>
      </c>
      <c r="J17" s="36">
        <v>7</v>
      </c>
      <c r="K17" s="36">
        <v>4</v>
      </c>
      <c r="L17" s="36">
        <v>2</v>
      </c>
      <c r="M17" s="36">
        <v>5</v>
      </c>
      <c r="N17" s="37">
        <v>7</v>
      </c>
      <c r="O17" s="5"/>
    </row>
    <row r="18" spans="2:15" ht="18" customHeight="1">
      <c r="B18" s="38"/>
      <c r="C18" s="39" t="s">
        <v>28</v>
      </c>
      <c r="D18" s="36">
        <v>119</v>
      </c>
      <c r="E18" s="36">
        <v>49</v>
      </c>
      <c r="F18" s="36">
        <v>49</v>
      </c>
      <c r="G18" s="36">
        <v>6</v>
      </c>
      <c r="H18" s="36">
        <v>23</v>
      </c>
      <c r="I18" s="36">
        <v>10</v>
      </c>
      <c r="J18" s="36">
        <v>3</v>
      </c>
      <c r="K18" s="36">
        <v>1</v>
      </c>
      <c r="L18" s="36">
        <v>5</v>
      </c>
      <c r="M18" s="36">
        <v>1</v>
      </c>
      <c r="N18" s="37" t="s">
        <v>26</v>
      </c>
      <c r="O18" s="5"/>
    </row>
    <row r="19" spans="2:15" ht="18" customHeight="1">
      <c r="B19" s="38"/>
      <c r="C19" s="39" t="s">
        <v>29</v>
      </c>
      <c r="D19" s="36">
        <v>106</v>
      </c>
      <c r="E19" s="36">
        <v>40</v>
      </c>
      <c r="F19" s="36">
        <v>35</v>
      </c>
      <c r="G19" s="36">
        <v>3</v>
      </c>
      <c r="H19" s="36">
        <v>19</v>
      </c>
      <c r="I19" s="36">
        <v>4</v>
      </c>
      <c r="J19" s="36">
        <v>2</v>
      </c>
      <c r="K19" s="36">
        <v>2</v>
      </c>
      <c r="L19" s="36">
        <v>2</v>
      </c>
      <c r="M19" s="36">
        <v>1</v>
      </c>
      <c r="N19" s="37">
        <v>2</v>
      </c>
      <c r="O19" s="5"/>
    </row>
    <row r="20" spans="2:15" ht="18" customHeight="1">
      <c r="B20" s="38"/>
      <c r="C20" s="39" t="s">
        <v>30</v>
      </c>
      <c r="D20" s="36">
        <v>55</v>
      </c>
      <c r="E20" s="36">
        <v>18</v>
      </c>
      <c r="F20" s="36">
        <v>17</v>
      </c>
      <c r="G20" s="36">
        <v>4</v>
      </c>
      <c r="H20" s="36">
        <v>6</v>
      </c>
      <c r="I20" s="36">
        <v>5</v>
      </c>
      <c r="J20" s="36">
        <v>1</v>
      </c>
      <c r="K20" s="36" t="s">
        <v>26</v>
      </c>
      <c r="L20" s="36">
        <v>1</v>
      </c>
      <c r="M20" s="36" t="s">
        <v>26</v>
      </c>
      <c r="N20" s="37" t="s">
        <v>26</v>
      </c>
      <c r="O20" s="5"/>
    </row>
    <row r="21" spans="2:15" ht="18" customHeight="1">
      <c r="B21" s="38"/>
      <c r="C21" s="39" t="s">
        <v>31</v>
      </c>
      <c r="D21" s="36">
        <v>128</v>
      </c>
      <c r="E21" s="36">
        <v>53</v>
      </c>
      <c r="F21" s="36">
        <v>45</v>
      </c>
      <c r="G21" s="36">
        <v>9</v>
      </c>
      <c r="H21" s="36">
        <v>18</v>
      </c>
      <c r="I21" s="36">
        <v>6</v>
      </c>
      <c r="J21" s="36">
        <v>5</v>
      </c>
      <c r="K21" s="36" t="s">
        <v>26</v>
      </c>
      <c r="L21" s="36" t="s">
        <v>26</v>
      </c>
      <c r="M21" s="36">
        <v>3</v>
      </c>
      <c r="N21" s="37">
        <v>4</v>
      </c>
      <c r="O21" s="5"/>
    </row>
    <row r="22" spans="2:15" ht="18" customHeight="1">
      <c r="B22" s="38"/>
      <c r="C22" s="39" t="s">
        <v>32</v>
      </c>
      <c r="D22" s="36">
        <v>36</v>
      </c>
      <c r="E22" s="36">
        <v>22</v>
      </c>
      <c r="F22" s="36">
        <v>19</v>
      </c>
      <c r="G22" s="36">
        <v>9</v>
      </c>
      <c r="H22" s="36">
        <v>5</v>
      </c>
      <c r="I22" s="36">
        <v>2</v>
      </c>
      <c r="J22" s="36" t="s">
        <v>26</v>
      </c>
      <c r="K22" s="36">
        <v>1</v>
      </c>
      <c r="L22" s="36" t="s">
        <v>26</v>
      </c>
      <c r="M22" s="36">
        <v>1</v>
      </c>
      <c r="N22" s="37">
        <v>1</v>
      </c>
      <c r="O22" s="5"/>
    </row>
    <row r="23" spans="2:15" ht="18" customHeight="1">
      <c r="B23" s="38"/>
      <c r="C23" s="39" t="s">
        <v>33</v>
      </c>
      <c r="D23" s="36">
        <v>1</v>
      </c>
      <c r="E23" s="41" t="s">
        <v>21</v>
      </c>
      <c r="F23" s="41" t="s">
        <v>21</v>
      </c>
      <c r="G23" s="41" t="s">
        <v>21</v>
      </c>
      <c r="H23" s="41" t="s">
        <v>21</v>
      </c>
      <c r="I23" s="41" t="s">
        <v>21</v>
      </c>
      <c r="J23" s="41" t="s">
        <v>21</v>
      </c>
      <c r="K23" s="41" t="s">
        <v>21</v>
      </c>
      <c r="L23" s="41" t="s">
        <v>21</v>
      </c>
      <c r="M23" s="41" t="s">
        <v>21</v>
      </c>
      <c r="N23" s="42" t="s">
        <v>21</v>
      </c>
      <c r="O23" s="5"/>
    </row>
    <row r="24" spans="2:15" ht="18" customHeight="1">
      <c r="B24" s="38"/>
      <c r="C24" s="39" t="s">
        <v>34</v>
      </c>
      <c r="D24" s="36">
        <v>141</v>
      </c>
      <c r="E24" s="36">
        <v>66</v>
      </c>
      <c r="F24" s="36">
        <v>63</v>
      </c>
      <c r="G24" s="36">
        <v>15</v>
      </c>
      <c r="H24" s="36">
        <v>28</v>
      </c>
      <c r="I24" s="36">
        <v>12</v>
      </c>
      <c r="J24" s="36">
        <v>5</v>
      </c>
      <c r="K24" s="36" t="s">
        <v>26</v>
      </c>
      <c r="L24" s="36">
        <v>1</v>
      </c>
      <c r="M24" s="36">
        <v>2</v>
      </c>
      <c r="N24" s="37" t="s">
        <v>26</v>
      </c>
      <c r="O24" s="5"/>
    </row>
    <row r="25" spans="2:15" ht="18" customHeight="1">
      <c r="B25" s="38"/>
      <c r="C25" s="39" t="s">
        <v>35</v>
      </c>
      <c r="D25" s="36">
        <v>240</v>
      </c>
      <c r="E25" s="36">
        <v>96</v>
      </c>
      <c r="F25" s="36">
        <v>90</v>
      </c>
      <c r="G25" s="36">
        <v>12</v>
      </c>
      <c r="H25" s="36">
        <v>14</v>
      </c>
      <c r="I25" s="36">
        <v>6</v>
      </c>
      <c r="J25" s="36">
        <v>4</v>
      </c>
      <c r="K25" s="36">
        <v>2</v>
      </c>
      <c r="L25" s="36">
        <v>3</v>
      </c>
      <c r="M25" s="36">
        <v>9</v>
      </c>
      <c r="N25" s="37">
        <v>40</v>
      </c>
      <c r="O25" s="5"/>
    </row>
    <row r="26" spans="2:15" ht="18" customHeight="1">
      <c r="B26" s="38" t="s">
        <v>36</v>
      </c>
      <c r="C26" s="39"/>
      <c r="D26" s="40">
        <f>SUM(D27:D31)</f>
        <v>608</v>
      </c>
      <c r="E26" s="40">
        <f t="shared" ref="E26:N26" si="0">SUM(E27:E31)</f>
        <v>239</v>
      </c>
      <c r="F26" s="40">
        <f t="shared" si="0"/>
        <v>228</v>
      </c>
      <c r="G26" s="40">
        <f t="shared" si="0"/>
        <v>37</v>
      </c>
      <c r="H26" s="40">
        <f t="shared" si="0"/>
        <v>90</v>
      </c>
      <c r="I26" s="40">
        <f t="shared" si="0"/>
        <v>32</v>
      </c>
      <c r="J26" s="40">
        <f t="shared" si="0"/>
        <v>19</v>
      </c>
      <c r="K26" s="40">
        <f t="shared" si="0"/>
        <v>7</v>
      </c>
      <c r="L26" s="40">
        <f t="shared" si="0"/>
        <v>15</v>
      </c>
      <c r="M26" s="40">
        <f t="shared" si="0"/>
        <v>12</v>
      </c>
      <c r="N26" s="43">
        <f t="shared" si="0"/>
        <v>16</v>
      </c>
      <c r="O26" s="5"/>
    </row>
    <row r="27" spans="2:15" ht="18" customHeight="1">
      <c r="B27" s="38"/>
      <c r="C27" s="39" t="s">
        <v>37</v>
      </c>
      <c r="D27" s="36">
        <v>136</v>
      </c>
      <c r="E27" s="36">
        <v>60</v>
      </c>
      <c r="F27" s="36">
        <v>55</v>
      </c>
      <c r="G27" s="36">
        <v>8</v>
      </c>
      <c r="H27" s="36">
        <v>16</v>
      </c>
      <c r="I27" s="36">
        <v>8</v>
      </c>
      <c r="J27" s="36">
        <v>4</v>
      </c>
      <c r="K27" s="36">
        <v>2</v>
      </c>
      <c r="L27" s="36">
        <v>6</v>
      </c>
      <c r="M27" s="36">
        <v>4</v>
      </c>
      <c r="N27" s="37">
        <v>7</v>
      </c>
      <c r="O27" s="5"/>
    </row>
    <row r="28" spans="2:15" ht="18" customHeight="1">
      <c r="B28" s="38"/>
      <c r="C28" s="39" t="s">
        <v>38</v>
      </c>
      <c r="D28" s="36">
        <v>175</v>
      </c>
      <c r="E28" s="36">
        <v>65</v>
      </c>
      <c r="F28" s="36">
        <v>61</v>
      </c>
      <c r="G28" s="36">
        <v>14</v>
      </c>
      <c r="H28" s="36">
        <v>21</v>
      </c>
      <c r="I28" s="36">
        <v>13</v>
      </c>
      <c r="J28" s="36">
        <v>6</v>
      </c>
      <c r="K28" s="36">
        <v>3</v>
      </c>
      <c r="L28" s="36">
        <v>1</v>
      </c>
      <c r="M28" s="36">
        <v>1</v>
      </c>
      <c r="N28" s="37">
        <v>2</v>
      </c>
      <c r="O28" s="5"/>
    </row>
    <row r="29" spans="2:15" ht="18" customHeight="1">
      <c r="B29" s="38"/>
      <c r="C29" s="39" t="s">
        <v>39</v>
      </c>
      <c r="D29" s="36">
        <v>55</v>
      </c>
      <c r="E29" s="36">
        <v>20</v>
      </c>
      <c r="F29" s="36">
        <v>20</v>
      </c>
      <c r="G29" s="36">
        <v>2</v>
      </c>
      <c r="H29" s="36">
        <v>14</v>
      </c>
      <c r="I29" s="36">
        <v>1</v>
      </c>
      <c r="J29" s="36" t="s">
        <v>26</v>
      </c>
      <c r="K29" s="36" t="s">
        <v>26</v>
      </c>
      <c r="L29" s="36">
        <v>1</v>
      </c>
      <c r="M29" s="36">
        <v>1</v>
      </c>
      <c r="N29" s="37">
        <v>1</v>
      </c>
      <c r="O29" s="5"/>
    </row>
    <row r="30" spans="2:15" ht="18" customHeight="1">
      <c r="B30" s="38"/>
      <c r="C30" s="39" t="s">
        <v>40</v>
      </c>
      <c r="D30" s="36">
        <v>88</v>
      </c>
      <c r="E30" s="36">
        <v>33</v>
      </c>
      <c r="F30" s="36">
        <v>32</v>
      </c>
      <c r="G30" s="36">
        <v>5</v>
      </c>
      <c r="H30" s="36">
        <v>13</v>
      </c>
      <c r="I30" s="36">
        <v>4</v>
      </c>
      <c r="J30" s="36">
        <v>3</v>
      </c>
      <c r="K30" s="36">
        <v>1</v>
      </c>
      <c r="L30" s="36">
        <v>3</v>
      </c>
      <c r="M30" s="36">
        <v>1</v>
      </c>
      <c r="N30" s="37">
        <v>2</v>
      </c>
      <c r="O30" s="5"/>
    </row>
    <row r="31" spans="2:15" ht="18" customHeight="1">
      <c r="B31" s="38"/>
      <c r="C31" s="39" t="s">
        <v>41</v>
      </c>
      <c r="D31" s="36">
        <v>154</v>
      </c>
      <c r="E31" s="36">
        <v>61</v>
      </c>
      <c r="F31" s="36">
        <v>60</v>
      </c>
      <c r="G31" s="36">
        <v>8</v>
      </c>
      <c r="H31" s="36">
        <v>26</v>
      </c>
      <c r="I31" s="36">
        <v>6</v>
      </c>
      <c r="J31" s="36">
        <v>6</v>
      </c>
      <c r="K31" s="36">
        <v>1</v>
      </c>
      <c r="L31" s="36">
        <v>4</v>
      </c>
      <c r="M31" s="36">
        <v>5</v>
      </c>
      <c r="N31" s="37">
        <v>4</v>
      </c>
      <c r="O31" s="5"/>
    </row>
    <row r="32" spans="2:15" ht="18" customHeight="1">
      <c r="B32" s="38" t="s">
        <v>42</v>
      </c>
      <c r="C32" s="39"/>
      <c r="D32" s="40">
        <f>SUM(D33:D35)</f>
        <v>677</v>
      </c>
      <c r="E32" s="40">
        <f t="shared" ref="E32:N32" si="1">SUM(E33:E35)</f>
        <v>220</v>
      </c>
      <c r="F32" s="40">
        <f t="shared" si="1"/>
        <v>203</v>
      </c>
      <c r="G32" s="40">
        <f t="shared" si="1"/>
        <v>29</v>
      </c>
      <c r="H32" s="40">
        <f t="shared" si="1"/>
        <v>82</v>
      </c>
      <c r="I32" s="40">
        <f t="shared" si="1"/>
        <v>32</v>
      </c>
      <c r="J32" s="40">
        <f t="shared" si="1"/>
        <v>18</v>
      </c>
      <c r="K32" s="40">
        <f t="shared" si="1"/>
        <v>10</v>
      </c>
      <c r="L32" s="40">
        <f t="shared" si="1"/>
        <v>15</v>
      </c>
      <c r="M32" s="40">
        <f t="shared" si="1"/>
        <v>7</v>
      </c>
      <c r="N32" s="43">
        <f t="shared" si="1"/>
        <v>10</v>
      </c>
      <c r="O32" s="5"/>
    </row>
    <row r="33" spans="2:15" ht="18" customHeight="1">
      <c r="B33" s="38"/>
      <c r="C33" s="39" t="s">
        <v>43</v>
      </c>
      <c r="D33" s="36">
        <v>274</v>
      </c>
      <c r="E33" s="36">
        <v>93</v>
      </c>
      <c r="F33" s="36">
        <v>90</v>
      </c>
      <c r="G33" s="36">
        <v>14</v>
      </c>
      <c r="H33" s="36">
        <v>35</v>
      </c>
      <c r="I33" s="36">
        <v>15</v>
      </c>
      <c r="J33" s="36">
        <v>5</v>
      </c>
      <c r="K33" s="36">
        <v>4</v>
      </c>
      <c r="L33" s="36">
        <v>7</v>
      </c>
      <c r="M33" s="36">
        <v>4</v>
      </c>
      <c r="N33" s="37">
        <v>6</v>
      </c>
      <c r="O33" s="5"/>
    </row>
    <row r="34" spans="2:15" ht="18" customHeight="1">
      <c r="B34" s="38"/>
      <c r="C34" s="39" t="s">
        <v>44</v>
      </c>
      <c r="D34" s="36">
        <v>366</v>
      </c>
      <c r="E34" s="36">
        <v>117</v>
      </c>
      <c r="F34" s="36">
        <v>103</v>
      </c>
      <c r="G34" s="36">
        <v>12</v>
      </c>
      <c r="H34" s="36">
        <v>42</v>
      </c>
      <c r="I34" s="36">
        <v>17</v>
      </c>
      <c r="J34" s="36">
        <v>11</v>
      </c>
      <c r="K34" s="36">
        <v>6</v>
      </c>
      <c r="L34" s="36">
        <v>8</v>
      </c>
      <c r="M34" s="36">
        <v>3</v>
      </c>
      <c r="N34" s="37">
        <v>4</v>
      </c>
      <c r="O34" s="5"/>
    </row>
    <row r="35" spans="2:15" ht="18" customHeight="1">
      <c r="B35" s="38"/>
      <c r="C35" s="39" t="s">
        <v>45</v>
      </c>
      <c r="D35" s="36">
        <v>37</v>
      </c>
      <c r="E35" s="36">
        <v>10</v>
      </c>
      <c r="F35" s="36">
        <v>10</v>
      </c>
      <c r="G35" s="36">
        <v>3</v>
      </c>
      <c r="H35" s="36">
        <v>5</v>
      </c>
      <c r="I35" s="36" t="s">
        <v>26</v>
      </c>
      <c r="J35" s="36">
        <v>2</v>
      </c>
      <c r="K35" s="36" t="s">
        <v>26</v>
      </c>
      <c r="L35" s="36" t="s">
        <v>26</v>
      </c>
      <c r="M35" s="36" t="s">
        <v>26</v>
      </c>
      <c r="N35" s="37" t="s">
        <v>26</v>
      </c>
      <c r="O35" s="5"/>
    </row>
    <row r="36" spans="2:15" ht="18" customHeight="1">
      <c r="B36" s="38" t="s">
        <v>46</v>
      </c>
      <c r="C36" s="39"/>
      <c r="D36" s="40">
        <f>SUM(D37:D39)</f>
        <v>556</v>
      </c>
      <c r="E36" s="41" t="s">
        <v>21</v>
      </c>
      <c r="F36" s="41" t="s">
        <v>21</v>
      </c>
      <c r="G36" s="41" t="s">
        <v>21</v>
      </c>
      <c r="H36" s="41" t="s">
        <v>21</v>
      </c>
      <c r="I36" s="41" t="s">
        <v>21</v>
      </c>
      <c r="J36" s="41" t="s">
        <v>21</v>
      </c>
      <c r="K36" s="41" t="s">
        <v>21</v>
      </c>
      <c r="L36" s="41" t="s">
        <v>21</v>
      </c>
      <c r="M36" s="41" t="s">
        <v>21</v>
      </c>
      <c r="N36" s="42" t="s">
        <v>21</v>
      </c>
      <c r="O36" s="5"/>
    </row>
    <row r="37" spans="2:15" ht="18" customHeight="1">
      <c r="B37" s="38"/>
      <c r="C37" s="39" t="s">
        <v>47</v>
      </c>
      <c r="D37" s="36">
        <v>252</v>
      </c>
      <c r="E37" s="36">
        <v>105</v>
      </c>
      <c r="F37" s="36">
        <v>91</v>
      </c>
      <c r="G37" s="36">
        <v>14</v>
      </c>
      <c r="H37" s="36">
        <v>25</v>
      </c>
      <c r="I37" s="36">
        <v>19</v>
      </c>
      <c r="J37" s="36">
        <v>7</v>
      </c>
      <c r="K37" s="36">
        <v>9</v>
      </c>
      <c r="L37" s="36">
        <v>2</v>
      </c>
      <c r="M37" s="36">
        <v>7</v>
      </c>
      <c r="N37" s="37">
        <v>8</v>
      </c>
      <c r="O37" s="5"/>
    </row>
    <row r="38" spans="2:15" ht="18" customHeight="1">
      <c r="B38" s="38"/>
      <c r="C38" s="39" t="s">
        <v>48</v>
      </c>
      <c r="D38" s="36">
        <v>17</v>
      </c>
      <c r="E38" s="41" t="s">
        <v>21</v>
      </c>
      <c r="F38" s="41" t="s">
        <v>21</v>
      </c>
      <c r="G38" s="41" t="s">
        <v>21</v>
      </c>
      <c r="H38" s="41" t="s">
        <v>21</v>
      </c>
      <c r="I38" s="41" t="s">
        <v>21</v>
      </c>
      <c r="J38" s="41" t="s">
        <v>21</v>
      </c>
      <c r="K38" s="41" t="s">
        <v>21</v>
      </c>
      <c r="L38" s="41" t="s">
        <v>21</v>
      </c>
      <c r="M38" s="42" t="s">
        <v>21</v>
      </c>
      <c r="N38" s="42" t="s">
        <v>21</v>
      </c>
      <c r="O38" s="5"/>
    </row>
    <row r="39" spans="2:15" ht="18" customHeight="1">
      <c r="B39" s="38"/>
      <c r="C39" s="39" t="s">
        <v>49</v>
      </c>
      <c r="D39" s="36">
        <v>287</v>
      </c>
      <c r="E39" s="36">
        <v>137</v>
      </c>
      <c r="F39" s="36">
        <v>124</v>
      </c>
      <c r="G39" s="36">
        <v>26</v>
      </c>
      <c r="H39" s="36">
        <v>50</v>
      </c>
      <c r="I39" s="36">
        <v>13</v>
      </c>
      <c r="J39" s="36">
        <v>12</v>
      </c>
      <c r="K39" s="36">
        <v>9</v>
      </c>
      <c r="L39" s="36">
        <v>1</v>
      </c>
      <c r="M39" s="36">
        <v>7</v>
      </c>
      <c r="N39" s="37">
        <v>6</v>
      </c>
      <c r="O39" s="5"/>
    </row>
    <row r="40" spans="2:15" ht="18" customHeight="1">
      <c r="B40" s="38" t="s">
        <v>50</v>
      </c>
      <c r="C40" s="39"/>
      <c r="D40" s="40">
        <f>SUM(D41:D43)</f>
        <v>328</v>
      </c>
      <c r="E40" s="40">
        <f t="shared" ref="E40:N40" si="2">SUM(E41:E43)</f>
        <v>136</v>
      </c>
      <c r="F40" s="40">
        <f t="shared" si="2"/>
        <v>114</v>
      </c>
      <c r="G40" s="40">
        <f t="shared" si="2"/>
        <v>17</v>
      </c>
      <c r="H40" s="40">
        <f t="shared" si="2"/>
        <v>63</v>
      </c>
      <c r="I40" s="40">
        <f t="shared" si="2"/>
        <v>16</v>
      </c>
      <c r="J40" s="40">
        <f t="shared" si="2"/>
        <v>8</v>
      </c>
      <c r="K40" s="40">
        <f t="shared" si="2"/>
        <v>3</v>
      </c>
      <c r="L40" s="40">
        <f t="shared" si="2"/>
        <v>4</v>
      </c>
      <c r="M40" s="40">
        <f t="shared" si="2"/>
        <v>1</v>
      </c>
      <c r="N40" s="43">
        <f t="shared" si="2"/>
        <v>2</v>
      </c>
      <c r="O40" s="5"/>
    </row>
    <row r="41" spans="2:15" ht="18" customHeight="1">
      <c r="B41" s="38"/>
      <c r="C41" s="39" t="s">
        <v>51</v>
      </c>
      <c r="D41" s="36">
        <v>145</v>
      </c>
      <c r="E41" s="36">
        <v>65</v>
      </c>
      <c r="F41" s="36">
        <v>55</v>
      </c>
      <c r="G41" s="36">
        <v>7</v>
      </c>
      <c r="H41" s="36">
        <v>29</v>
      </c>
      <c r="I41" s="36">
        <v>9</v>
      </c>
      <c r="J41" s="36">
        <v>6</v>
      </c>
      <c r="K41" s="36" t="s">
        <v>26</v>
      </c>
      <c r="L41" s="36">
        <v>2</v>
      </c>
      <c r="M41" s="36">
        <v>1</v>
      </c>
      <c r="N41" s="37">
        <v>1</v>
      </c>
      <c r="O41" s="5"/>
    </row>
    <row r="42" spans="2:15" ht="18" customHeight="1">
      <c r="B42" s="38"/>
      <c r="C42" s="39" t="s">
        <v>52</v>
      </c>
      <c r="D42" s="36">
        <v>58</v>
      </c>
      <c r="E42" s="36">
        <v>16</v>
      </c>
      <c r="F42" s="36">
        <v>14</v>
      </c>
      <c r="G42" s="36">
        <v>1</v>
      </c>
      <c r="H42" s="36">
        <v>8</v>
      </c>
      <c r="I42" s="36">
        <v>2</v>
      </c>
      <c r="J42" s="36">
        <v>2</v>
      </c>
      <c r="K42" s="36">
        <v>1</v>
      </c>
      <c r="L42" s="36" t="s">
        <v>26</v>
      </c>
      <c r="M42" s="36" t="s">
        <v>26</v>
      </c>
      <c r="N42" s="37" t="s">
        <v>26</v>
      </c>
      <c r="O42" s="5"/>
    </row>
    <row r="43" spans="2:15" ht="18" customHeight="1">
      <c r="B43" s="38"/>
      <c r="C43" s="39" t="s">
        <v>53</v>
      </c>
      <c r="D43" s="36">
        <v>125</v>
      </c>
      <c r="E43" s="36">
        <v>55</v>
      </c>
      <c r="F43" s="36">
        <v>45</v>
      </c>
      <c r="G43" s="36">
        <v>9</v>
      </c>
      <c r="H43" s="36">
        <v>26</v>
      </c>
      <c r="I43" s="36">
        <v>5</v>
      </c>
      <c r="J43" s="36" t="s">
        <v>26</v>
      </c>
      <c r="K43" s="36">
        <v>2</v>
      </c>
      <c r="L43" s="36">
        <v>2</v>
      </c>
      <c r="M43" s="36" t="s">
        <v>26</v>
      </c>
      <c r="N43" s="37">
        <v>1</v>
      </c>
      <c r="O43" s="5"/>
    </row>
    <row r="44" spans="2:15" ht="18" customHeight="1">
      <c r="B44" s="38" t="s">
        <v>54</v>
      </c>
      <c r="C44" s="39"/>
      <c r="D44" s="40">
        <f>SUM(D45:D48)</f>
        <v>261</v>
      </c>
      <c r="E44" s="40">
        <f t="shared" ref="E44:N44" si="3">SUM(E45:E48)</f>
        <v>78</v>
      </c>
      <c r="F44" s="40">
        <f t="shared" si="3"/>
        <v>73</v>
      </c>
      <c r="G44" s="40">
        <f t="shared" si="3"/>
        <v>18</v>
      </c>
      <c r="H44" s="40">
        <f t="shared" si="3"/>
        <v>35</v>
      </c>
      <c r="I44" s="40">
        <f t="shared" si="3"/>
        <v>12</v>
      </c>
      <c r="J44" s="40">
        <f t="shared" si="3"/>
        <v>3</v>
      </c>
      <c r="K44" s="40">
        <f t="shared" si="3"/>
        <v>1</v>
      </c>
      <c r="L44" s="40">
        <f t="shared" si="3"/>
        <v>0</v>
      </c>
      <c r="M44" s="40">
        <f t="shared" si="3"/>
        <v>0</v>
      </c>
      <c r="N44" s="43">
        <f t="shared" si="3"/>
        <v>4</v>
      </c>
      <c r="O44" s="5"/>
    </row>
    <row r="45" spans="2:15" ht="18" customHeight="1">
      <c r="B45" s="38"/>
      <c r="C45" s="39" t="s">
        <v>55</v>
      </c>
      <c r="D45" s="36">
        <v>23</v>
      </c>
      <c r="E45" s="36">
        <v>2</v>
      </c>
      <c r="F45" s="36">
        <v>2</v>
      </c>
      <c r="G45" s="36" t="s">
        <v>26</v>
      </c>
      <c r="H45" s="36">
        <v>1</v>
      </c>
      <c r="I45" s="36">
        <v>1</v>
      </c>
      <c r="J45" s="36" t="s">
        <v>26</v>
      </c>
      <c r="K45" s="36" t="s">
        <v>26</v>
      </c>
      <c r="L45" s="36" t="s">
        <v>26</v>
      </c>
      <c r="M45" s="36" t="s">
        <v>26</v>
      </c>
      <c r="N45" s="37" t="s">
        <v>26</v>
      </c>
      <c r="O45" s="5"/>
    </row>
    <row r="46" spans="2:15" ht="18" customHeight="1">
      <c r="B46" s="38"/>
      <c r="C46" s="39" t="s">
        <v>56</v>
      </c>
      <c r="D46" s="36">
        <v>75</v>
      </c>
      <c r="E46" s="36">
        <v>26</v>
      </c>
      <c r="F46" s="36">
        <v>25</v>
      </c>
      <c r="G46" s="36">
        <v>9</v>
      </c>
      <c r="H46" s="36">
        <v>8</v>
      </c>
      <c r="I46" s="36">
        <v>2</v>
      </c>
      <c r="J46" s="36">
        <v>2</v>
      </c>
      <c r="K46" s="36">
        <v>1</v>
      </c>
      <c r="L46" s="36" t="s">
        <v>26</v>
      </c>
      <c r="M46" s="36" t="s">
        <v>26</v>
      </c>
      <c r="N46" s="37">
        <v>3</v>
      </c>
      <c r="O46" s="5"/>
    </row>
    <row r="47" spans="2:15" ht="18" customHeight="1">
      <c r="B47" s="38"/>
      <c r="C47" s="39" t="s">
        <v>57</v>
      </c>
      <c r="D47" s="36">
        <v>112</v>
      </c>
      <c r="E47" s="36">
        <v>34</v>
      </c>
      <c r="F47" s="36">
        <v>31</v>
      </c>
      <c r="G47" s="36">
        <v>4</v>
      </c>
      <c r="H47" s="36">
        <v>19</v>
      </c>
      <c r="I47" s="36">
        <v>6</v>
      </c>
      <c r="J47" s="36">
        <v>1</v>
      </c>
      <c r="K47" s="36" t="s">
        <v>26</v>
      </c>
      <c r="L47" s="36" t="s">
        <v>26</v>
      </c>
      <c r="M47" s="36" t="s">
        <v>26</v>
      </c>
      <c r="N47" s="37">
        <v>1</v>
      </c>
      <c r="O47" s="5"/>
    </row>
    <row r="48" spans="2:15" ht="18" customHeight="1">
      <c r="B48" s="38"/>
      <c r="C48" s="39" t="s">
        <v>58</v>
      </c>
      <c r="D48" s="36">
        <v>51</v>
      </c>
      <c r="E48" s="36">
        <v>16</v>
      </c>
      <c r="F48" s="36">
        <v>15</v>
      </c>
      <c r="G48" s="36">
        <v>5</v>
      </c>
      <c r="H48" s="36">
        <v>7</v>
      </c>
      <c r="I48" s="36">
        <v>3</v>
      </c>
      <c r="J48" s="36" t="s">
        <v>26</v>
      </c>
      <c r="K48" s="36" t="s">
        <v>26</v>
      </c>
      <c r="L48" s="36" t="s">
        <v>26</v>
      </c>
      <c r="M48" s="36" t="s">
        <v>26</v>
      </c>
      <c r="N48" s="37" t="s">
        <v>26</v>
      </c>
      <c r="O48" s="5"/>
    </row>
    <row r="49" spans="2:15" ht="18" customHeight="1">
      <c r="B49" s="44"/>
      <c r="C49" s="45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7"/>
      <c r="O49" s="16"/>
    </row>
  </sheetData>
  <mergeCells count="10">
    <mergeCell ref="K7:K8"/>
    <mergeCell ref="L7:L8"/>
    <mergeCell ref="M7:M8"/>
    <mergeCell ref="N7:N8"/>
    <mergeCell ref="B6:C7"/>
    <mergeCell ref="D6:D7"/>
    <mergeCell ref="F7:F8"/>
    <mergeCell ref="H7:H8"/>
    <mergeCell ref="I7:I8"/>
    <mergeCell ref="J7:J8"/>
  </mergeCells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workbookViewId="0">
      <selection activeCell="C10" sqref="C10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4" width="8.125" style="2" customWidth="1"/>
    <col min="15" max="15" width="9" style="2"/>
    <col min="16" max="256" width="9" style="7"/>
    <col min="257" max="257" width="1.625" style="7" customWidth="1"/>
    <col min="258" max="258" width="3.5" style="7" customWidth="1"/>
    <col min="259" max="259" width="11.25" style="7" customWidth="1"/>
    <col min="260" max="270" width="8.125" style="7" customWidth="1"/>
    <col min="271" max="512" width="9" style="7"/>
    <col min="513" max="513" width="1.625" style="7" customWidth="1"/>
    <col min="514" max="514" width="3.5" style="7" customWidth="1"/>
    <col min="515" max="515" width="11.25" style="7" customWidth="1"/>
    <col min="516" max="526" width="8.125" style="7" customWidth="1"/>
    <col min="527" max="768" width="9" style="7"/>
    <col min="769" max="769" width="1.625" style="7" customWidth="1"/>
    <col min="770" max="770" width="3.5" style="7" customWidth="1"/>
    <col min="771" max="771" width="11.25" style="7" customWidth="1"/>
    <col min="772" max="782" width="8.125" style="7" customWidth="1"/>
    <col min="783" max="1024" width="9" style="7"/>
    <col min="1025" max="1025" width="1.625" style="7" customWidth="1"/>
    <col min="1026" max="1026" width="3.5" style="7" customWidth="1"/>
    <col min="1027" max="1027" width="11.25" style="7" customWidth="1"/>
    <col min="1028" max="1038" width="8.125" style="7" customWidth="1"/>
    <col min="1039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4" width="8.125" style="7" customWidth="1"/>
    <col min="1295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0" width="8.125" style="7" customWidth="1"/>
    <col min="1551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6" width="8.125" style="7" customWidth="1"/>
    <col min="1807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2" width="8.125" style="7" customWidth="1"/>
    <col min="2063" max="2304" width="9" style="7"/>
    <col min="2305" max="2305" width="1.625" style="7" customWidth="1"/>
    <col min="2306" max="2306" width="3.5" style="7" customWidth="1"/>
    <col min="2307" max="2307" width="11.25" style="7" customWidth="1"/>
    <col min="2308" max="2318" width="8.125" style="7" customWidth="1"/>
    <col min="2319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4" width="8.125" style="7" customWidth="1"/>
    <col min="2575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0" width="8.125" style="7" customWidth="1"/>
    <col min="2831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6" width="8.125" style="7" customWidth="1"/>
    <col min="3087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2" width="8.125" style="7" customWidth="1"/>
    <col min="3343" max="3584" width="9" style="7"/>
    <col min="3585" max="3585" width="1.625" style="7" customWidth="1"/>
    <col min="3586" max="3586" width="3.5" style="7" customWidth="1"/>
    <col min="3587" max="3587" width="11.25" style="7" customWidth="1"/>
    <col min="3588" max="3598" width="8.125" style="7" customWidth="1"/>
    <col min="3599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4" width="8.125" style="7" customWidth="1"/>
    <col min="3855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0" width="8.125" style="7" customWidth="1"/>
    <col min="4111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6" width="8.125" style="7" customWidth="1"/>
    <col min="4367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2" width="8.125" style="7" customWidth="1"/>
    <col min="4623" max="4864" width="9" style="7"/>
    <col min="4865" max="4865" width="1.625" style="7" customWidth="1"/>
    <col min="4866" max="4866" width="3.5" style="7" customWidth="1"/>
    <col min="4867" max="4867" width="11.25" style="7" customWidth="1"/>
    <col min="4868" max="4878" width="8.125" style="7" customWidth="1"/>
    <col min="4879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4" width="8.125" style="7" customWidth="1"/>
    <col min="5135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0" width="8.125" style="7" customWidth="1"/>
    <col min="5391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6" width="8.125" style="7" customWidth="1"/>
    <col min="5647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2" width="8.125" style="7" customWidth="1"/>
    <col min="5903" max="6144" width="9" style="7"/>
    <col min="6145" max="6145" width="1.625" style="7" customWidth="1"/>
    <col min="6146" max="6146" width="3.5" style="7" customWidth="1"/>
    <col min="6147" max="6147" width="11.25" style="7" customWidth="1"/>
    <col min="6148" max="6158" width="8.125" style="7" customWidth="1"/>
    <col min="6159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4" width="8.125" style="7" customWidth="1"/>
    <col min="6415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0" width="8.125" style="7" customWidth="1"/>
    <col min="6671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6" width="8.125" style="7" customWidth="1"/>
    <col min="6927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2" width="8.125" style="7" customWidth="1"/>
    <col min="7183" max="7424" width="9" style="7"/>
    <col min="7425" max="7425" width="1.625" style="7" customWidth="1"/>
    <col min="7426" max="7426" width="3.5" style="7" customWidth="1"/>
    <col min="7427" max="7427" width="11.25" style="7" customWidth="1"/>
    <col min="7428" max="7438" width="8.125" style="7" customWidth="1"/>
    <col min="7439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4" width="8.125" style="7" customWidth="1"/>
    <col min="7695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0" width="8.125" style="7" customWidth="1"/>
    <col min="7951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6" width="8.125" style="7" customWidth="1"/>
    <col min="8207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2" width="8.125" style="7" customWidth="1"/>
    <col min="8463" max="8704" width="9" style="7"/>
    <col min="8705" max="8705" width="1.625" style="7" customWidth="1"/>
    <col min="8706" max="8706" width="3.5" style="7" customWidth="1"/>
    <col min="8707" max="8707" width="11.25" style="7" customWidth="1"/>
    <col min="8708" max="8718" width="8.125" style="7" customWidth="1"/>
    <col min="8719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4" width="8.125" style="7" customWidth="1"/>
    <col min="8975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0" width="8.125" style="7" customWidth="1"/>
    <col min="9231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6" width="8.125" style="7" customWidth="1"/>
    <col min="9487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2" width="8.125" style="7" customWidth="1"/>
    <col min="9743" max="9984" width="9" style="7"/>
    <col min="9985" max="9985" width="1.625" style="7" customWidth="1"/>
    <col min="9986" max="9986" width="3.5" style="7" customWidth="1"/>
    <col min="9987" max="9987" width="11.25" style="7" customWidth="1"/>
    <col min="9988" max="9998" width="8.125" style="7" customWidth="1"/>
    <col min="9999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4" width="8.125" style="7" customWidth="1"/>
    <col min="10255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0" width="8.125" style="7" customWidth="1"/>
    <col min="10511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6" width="8.125" style="7" customWidth="1"/>
    <col min="10767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2" width="8.125" style="7" customWidth="1"/>
    <col min="11023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78" width="8.125" style="7" customWidth="1"/>
    <col min="11279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4" width="8.125" style="7" customWidth="1"/>
    <col min="11535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0" width="8.125" style="7" customWidth="1"/>
    <col min="11791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6" width="8.125" style="7" customWidth="1"/>
    <col min="12047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2" width="8.125" style="7" customWidth="1"/>
    <col min="12303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58" width="8.125" style="7" customWidth="1"/>
    <col min="12559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4" width="8.125" style="7" customWidth="1"/>
    <col min="12815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0" width="8.125" style="7" customWidth="1"/>
    <col min="13071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6" width="8.125" style="7" customWidth="1"/>
    <col min="13327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2" width="8.125" style="7" customWidth="1"/>
    <col min="13583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38" width="8.125" style="7" customWidth="1"/>
    <col min="13839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4" width="8.125" style="7" customWidth="1"/>
    <col min="14095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0" width="8.125" style="7" customWidth="1"/>
    <col min="14351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6" width="8.125" style="7" customWidth="1"/>
    <col min="14607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2" width="8.125" style="7" customWidth="1"/>
    <col min="14863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18" width="8.125" style="7" customWidth="1"/>
    <col min="15119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4" width="8.125" style="7" customWidth="1"/>
    <col min="15375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0" width="8.125" style="7" customWidth="1"/>
    <col min="15631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6" width="8.125" style="7" customWidth="1"/>
    <col min="15887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2" width="8.125" style="7" customWidth="1"/>
    <col min="16143" max="16384" width="9" style="7"/>
  </cols>
  <sheetData>
    <row r="1" spans="1:15" s="1" customFormat="1">
      <c r="B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>
      <c r="B2" s="1" t="s">
        <v>59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/>
      <c r="B3" s="4" t="s">
        <v>60</v>
      </c>
      <c r="C3" s="3"/>
      <c r="D3" s="5"/>
      <c r="E3" s="5"/>
      <c r="F3" s="5"/>
      <c r="G3" s="5"/>
      <c r="H3" s="5"/>
      <c r="I3" s="5"/>
      <c r="J3" s="5"/>
      <c r="K3" s="5"/>
      <c r="M3" s="5"/>
      <c r="N3" s="6" t="s">
        <v>3</v>
      </c>
    </row>
    <row r="4" spans="1:15">
      <c r="A4" s="8"/>
      <c r="B4" s="9"/>
      <c r="C4" s="10"/>
      <c r="D4" s="13"/>
      <c r="E4" s="13"/>
      <c r="F4" s="13"/>
      <c r="G4" s="14" t="s">
        <v>4</v>
      </c>
      <c r="H4" s="14"/>
      <c r="I4" s="14"/>
      <c r="J4" s="13"/>
      <c r="K4" s="13"/>
      <c r="L4" s="15"/>
      <c r="M4" s="48" t="s">
        <v>61</v>
      </c>
      <c r="N4" s="49"/>
      <c r="O4" s="16"/>
    </row>
    <row r="5" spans="1:15">
      <c r="A5" s="8"/>
      <c r="B5" s="17"/>
      <c r="C5" s="18"/>
      <c r="D5" s="21"/>
      <c r="E5" s="22" t="s">
        <v>62</v>
      </c>
      <c r="F5" s="22"/>
      <c r="G5" s="22"/>
      <c r="H5" s="22"/>
      <c r="I5" s="22"/>
      <c r="J5" s="22"/>
      <c r="K5" s="23"/>
      <c r="L5" s="24"/>
      <c r="M5" s="20"/>
      <c r="N5" s="20"/>
      <c r="O5" s="16"/>
    </row>
    <row r="6" spans="1:15">
      <c r="B6" s="52" t="s">
        <v>63</v>
      </c>
      <c r="C6" s="53"/>
      <c r="D6" s="20"/>
      <c r="E6" s="20"/>
      <c r="F6" s="20"/>
      <c r="G6" s="20"/>
      <c r="H6" s="20"/>
      <c r="I6" s="20"/>
      <c r="J6" s="20"/>
      <c r="K6" s="20"/>
      <c r="L6" s="20"/>
      <c r="M6" s="50" t="s">
        <v>64</v>
      </c>
      <c r="N6" s="50" t="s">
        <v>64</v>
      </c>
      <c r="O6" s="16"/>
    </row>
    <row r="7" spans="1:15">
      <c r="B7" s="52"/>
      <c r="C7" s="53"/>
      <c r="D7" s="51" t="s">
        <v>9</v>
      </c>
      <c r="E7" s="25" t="s">
        <v>10</v>
      </c>
      <c r="F7" s="51" t="s">
        <v>11</v>
      </c>
      <c r="G7" s="51" t="s">
        <v>65</v>
      </c>
      <c r="H7" s="51" t="s">
        <v>66</v>
      </c>
      <c r="I7" s="51" t="s">
        <v>67</v>
      </c>
      <c r="J7" s="51" t="s">
        <v>68</v>
      </c>
      <c r="K7" s="51" t="s">
        <v>69</v>
      </c>
      <c r="L7" s="51" t="s">
        <v>17</v>
      </c>
      <c r="M7" s="50" t="s">
        <v>70</v>
      </c>
      <c r="N7" s="50" t="s">
        <v>70</v>
      </c>
      <c r="O7" s="16"/>
    </row>
    <row r="8" spans="1:15">
      <c r="A8" s="8"/>
      <c r="B8" s="17"/>
      <c r="C8" s="18"/>
      <c r="D8" s="51"/>
      <c r="E8" s="27" t="s">
        <v>71</v>
      </c>
      <c r="F8" s="51"/>
      <c r="G8" s="51"/>
      <c r="H8" s="51"/>
      <c r="I8" s="51"/>
      <c r="J8" s="51"/>
      <c r="K8" s="51"/>
      <c r="L8" s="51"/>
      <c r="M8" s="25" t="s">
        <v>72</v>
      </c>
      <c r="N8" s="25" t="s">
        <v>73</v>
      </c>
      <c r="O8" s="16"/>
    </row>
    <row r="9" spans="1:15">
      <c r="A9" s="8"/>
      <c r="B9" s="28"/>
      <c r="C9" s="29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16"/>
    </row>
    <row r="10" spans="1:15" ht="18" customHeight="1">
      <c r="A10" s="8"/>
      <c r="B10" s="9"/>
      <c r="C10" s="31"/>
      <c r="D10" s="33"/>
      <c r="E10" s="33"/>
      <c r="F10" s="33"/>
      <c r="G10" s="33"/>
      <c r="H10" s="33"/>
      <c r="I10" s="33"/>
      <c r="J10" s="33"/>
      <c r="K10" s="33"/>
      <c r="L10" s="33"/>
      <c r="M10" s="32"/>
      <c r="N10" s="34"/>
      <c r="O10" s="16"/>
    </row>
    <row r="11" spans="1:15" ht="18" customHeight="1">
      <c r="B11" s="17" t="s">
        <v>19</v>
      </c>
      <c r="C11" s="35"/>
      <c r="D11" s="36">
        <v>138</v>
      </c>
      <c r="E11" s="36">
        <v>47</v>
      </c>
      <c r="F11" s="36">
        <v>56</v>
      </c>
      <c r="G11" s="36">
        <v>14</v>
      </c>
      <c r="H11" s="36">
        <v>4</v>
      </c>
      <c r="I11" s="36">
        <v>3</v>
      </c>
      <c r="J11" s="36">
        <v>6</v>
      </c>
      <c r="K11" s="36">
        <v>5</v>
      </c>
      <c r="L11" s="36">
        <v>3</v>
      </c>
      <c r="M11" s="36">
        <v>413</v>
      </c>
      <c r="N11" s="37">
        <v>1932</v>
      </c>
      <c r="O11" s="5"/>
    </row>
    <row r="12" spans="1:15" ht="18" customHeight="1">
      <c r="B12" s="38" t="s">
        <v>20</v>
      </c>
      <c r="C12" s="39"/>
      <c r="D12" s="41" t="s">
        <v>21</v>
      </c>
      <c r="E12" s="41" t="s">
        <v>21</v>
      </c>
      <c r="F12" s="41" t="s">
        <v>21</v>
      </c>
      <c r="G12" s="41" t="s">
        <v>21</v>
      </c>
      <c r="H12" s="41" t="s">
        <v>21</v>
      </c>
      <c r="I12" s="41" t="s">
        <v>21</v>
      </c>
      <c r="J12" s="41" t="s">
        <v>21</v>
      </c>
      <c r="K12" s="41" t="s">
        <v>21</v>
      </c>
      <c r="L12" s="41" t="s">
        <v>21</v>
      </c>
      <c r="M12" s="41" t="s">
        <v>21</v>
      </c>
      <c r="N12" s="42" t="s">
        <v>21</v>
      </c>
      <c r="O12" s="5"/>
    </row>
    <row r="13" spans="1:15" ht="18" customHeight="1">
      <c r="B13" s="38"/>
      <c r="C13" s="39" t="s">
        <v>74</v>
      </c>
      <c r="D13" s="36">
        <v>5</v>
      </c>
      <c r="E13" s="36">
        <v>1</v>
      </c>
      <c r="F13" s="36">
        <v>1</v>
      </c>
      <c r="G13" s="36" t="s">
        <v>75</v>
      </c>
      <c r="H13" s="36" t="s">
        <v>76</v>
      </c>
      <c r="I13" s="36" t="s">
        <v>77</v>
      </c>
      <c r="J13" s="36">
        <v>2</v>
      </c>
      <c r="K13" s="36">
        <v>1</v>
      </c>
      <c r="L13" s="36" t="s">
        <v>78</v>
      </c>
      <c r="M13" s="36">
        <v>12</v>
      </c>
      <c r="N13" s="37">
        <v>50</v>
      </c>
      <c r="O13" s="5"/>
    </row>
    <row r="14" spans="1:15" ht="18" customHeight="1">
      <c r="B14" s="38"/>
      <c r="C14" s="39" t="s">
        <v>79</v>
      </c>
      <c r="D14" s="36">
        <v>6</v>
      </c>
      <c r="E14" s="36">
        <v>3</v>
      </c>
      <c r="F14" s="36">
        <v>2</v>
      </c>
      <c r="G14" s="36">
        <v>1</v>
      </c>
      <c r="H14" s="36" t="s">
        <v>77</v>
      </c>
      <c r="I14" s="36" t="s">
        <v>77</v>
      </c>
      <c r="J14" s="36" t="s">
        <v>77</v>
      </c>
      <c r="K14" s="36" t="s">
        <v>77</v>
      </c>
      <c r="L14" s="36" t="s">
        <v>77</v>
      </c>
      <c r="M14" s="36">
        <v>15</v>
      </c>
      <c r="N14" s="37">
        <v>54</v>
      </c>
      <c r="O14" s="5"/>
    </row>
    <row r="15" spans="1:15" ht="18" customHeight="1">
      <c r="B15" s="38"/>
      <c r="C15" s="39" t="s">
        <v>80</v>
      </c>
      <c r="D15" s="36">
        <v>5</v>
      </c>
      <c r="E15" s="36">
        <v>2</v>
      </c>
      <c r="F15" s="36">
        <v>2</v>
      </c>
      <c r="G15" s="36" t="s">
        <v>77</v>
      </c>
      <c r="H15" s="36" t="s">
        <v>77</v>
      </c>
      <c r="I15" s="36" t="s">
        <v>77</v>
      </c>
      <c r="J15" s="36" t="s">
        <v>77</v>
      </c>
      <c r="K15" s="36">
        <v>1</v>
      </c>
      <c r="L15" s="36" t="s">
        <v>77</v>
      </c>
      <c r="M15" s="36">
        <v>22</v>
      </c>
      <c r="N15" s="37">
        <v>71</v>
      </c>
      <c r="O15" s="5"/>
    </row>
    <row r="16" spans="1:15" ht="18" customHeight="1">
      <c r="B16" s="38"/>
      <c r="C16" s="39" t="s">
        <v>81</v>
      </c>
      <c r="D16" s="36">
        <v>2</v>
      </c>
      <c r="E16" s="36" t="s">
        <v>77</v>
      </c>
      <c r="F16" s="36">
        <v>1</v>
      </c>
      <c r="G16" s="36" t="s">
        <v>77</v>
      </c>
      <c r="H16" s="36" t="s">
        <v>77</v>
      </c>
      <c r="I16" s="36" t="s">
        <v>77</v>
      </c>
      <c r="J16" s="36" t="s">
        <v>77</v>
      </c>
      <c r="K16" s="36" t="s">
        <v>77</v>
      </c>
      <c r="L16" s="36">
        <v>1</v>
      </c>
      <c r="M16" s="36">
        <v>4</v>
      </c>
      <c r="N16" s="37">
        <v>9</v>
      </c>
      <c r="O16" s="5"/>
    </row>
    <row r="17" spans="2:15" ht="18" customHeight="1">
      <c r="B17" s="38"/>
      <c r="C17" s="39" t="s">
        <v>82</v>
      </c>
      <c r="D17" s="36">
        <v>10</v>
      </c>
      <c r="E17" s="36">
        <v>3</v>
      </c>
      <c r="F17" s="36">
        <v>4</v>
      </c>
      <c r="G17" s="36">
        <v>2</v>
      </c>
      <c r="H17" s="36">
        <v>1</v>
      </c>
      <c r="I17" s="36" t="s">
        <v>77</v>
      </c>
      <c r="J17" s="36" t="s">
        <v>77</v>
      </c>
      <c r="K17" s="36" t="s">
        <v>77</v>
      </c>
      <c r="L17" s="36" t="s">
        <v>77</v>
      </c>
      <c r="M17" s="36">
        <v>18</v>
      </c>
      <c r="N17" s="37">
        <v>102</v>
      </c>
      <c r="O17" s="5"/>
    </row>
    <row r="18" spans="2:15" ht="18" customHeight="1">
      <c r="B18" s="38"/>
      <c r="C18" s="39" t="s">
        <v>83</v>
      </c>
      <c r="D18" s="36" t="s">
        <v>77</v>
      </c>
      <c r="E18" s="36" t="s">
        <v>77</v>
      </c>
      <c r="F18" s="36" t="s">
        <v>77</v>
      </c>
      <c r="G18" s="36" t="s">
        <v>77</v>
      </c>
      <c r="H18" s="36" t="s">
        <v>77</v>
      </c>
      <c r="I18" s="36" t="s">
        <v>77</v>
      </c>
      <c r="J18" s="36" t="s">
        <v>77</v>
      </c>
      <c r="K18" s="36" t="s">
        <v>77</v>
      </c>
      <c r="L18" s="36" t="s">
        <v>77</v>
      </c>
      <c r="M18" s="36">
        <v>17</v>
      </c>
      <c r="N18" s="37">
        <v>53</v>
      </c>
      <c r="O18" s="5"/>
    </row>
    <row r="19" spans="2:15" ht="18" customHeight="1">
      <c r="B19" s="38"/>
      <c r="C19" s="39" t="s">
        <v>84</v>
      </c>
      <c r="D19" s="36">
        <v>5</v>
      </c>
      <c r="E19" s="36">
        <v>3</v>
      </c>
      <c r="F19" s="36">
        <v>2</v>
      </c>
      <c r="G19" s="36" t="s">
        <v>77</v>
      </c>
      <c r="H19" s="36" t="s">
        <v>77</v>
      </c>
      <c r="I19" s="36" t="s">
        <v>77</v>
      </c>
      <c r="J19" s="36" t="s">
        <v>77</v>
      </c>
      <c r="K19" s="36" t="s">
        <v>77</v>
      </c>
      <c r="L19" s="36" t="s">
        <v>77</v>
      </c>
      <c r="M19" s="36">
        <v>15</v>
      </c>
      <c r="N19" s="37">
        <v>51</v>
      </c>
      <c r="O19" s="5"/>
    </row>
    <row r="20" spans="2:15" ht="18" customHeight="1">
      <c r="B20" s="38"/>
      <c r="C20" s="39" t="s">
        <v>85</v>
      </c>
      <c r="D20" s="36">
        <v>1</v>
      </c>
      <c r="E20" s="36" t="s">
        <v>77</v>
      </c>
      <c r="F20" s="36">
        <v>1</v>
      </c>
      <c r="G20" s="36" t="s">
        <v>77</v>
      </c>
      <c r="H20" s="36" t="s">
        <v>77</v>
      </c>
      <c r="I20" s="36" t="s">
        <v>77</v>
      </c>
      <c r="J20" s="36" t="s">
        <v>77</v>
      </c>
      <c r="K20" s="36" t="s">
        <v>77</v>
      </c>
      <c r="L20" s="36" t="s">
        <v>77</v>
      </c>
      <c r="M20" s="36">
        <v>10</v>
      </c>
      <c r="N20" s="37">
        <v>27</v>
      </c>
      <c r="O20" s="5"/>
    </row>
    <row r="21" spans="2:15" ht="18" customHeight="1">
      <c r="B21" s="38"/>
      <c r="C21" s="39" t="s">
        <v>86</v>
      </c>
      <c r="D21" s="36">
        <v>8</v>
      </c>
      <c r="E21" s="36">
        <v>2</v>
      </c>
      <c r="F21" s="36">
        <v>4</v>
      </c>
      <c r="G21" s="36">
        <v>1</v>
      </c>
      <c r="H21" s="36" t="s">
        <v>77</v>
      </c>
      <c r="I21" s="36">
        <v>1</v>
      </c>
      <c r="J21" s="36" t="s">
        <v>77</v>
      </c>
      <c r="K21" s="36" t="s">
        <v>77</v>
      </c>
      <c r="L21" s="36" t="s">
        <v>77</v>
      </c>
      <c r="M21" s="36">
        <v>8</v>
      </c>
      <c r="N21" s="37">
        <v>67</v>
      </c>
      <c r="O21" s="5"/>
    </row>
    <row r="22" spans="2:15" ht="18" customHeight="1">
      <c r="B22" s="38"/>
      <c r="C22" s="39" t="s">
        <v>87</v>
      </c>
      <c r="D22" s="36">
        <v>3</v>
      </c>
      <c r="E22" s="36">
        <v>2</v>
      </c>
      <c r="F22" s="36" t="s">
        <v>77</v>
      </c>
      <c r="G22" s="36" t="s">
        <v>77</v>
      </c>
      <c r="H22" s="36" t="s">
        <v>77</v>
      </c>
      <c r="I22" s="36">
        <v>1</v>
      </c>
      <c r="J22" s="36" t="s">
        <v>77</v>
      </c>
      <c r="K22" s="36" t="s">
        <v>77</v>
      </c>
      <c r="L22" s="36" t="s">
        <v>77</v>
      </c>
      <c r="M22" s="36" t="s">
        <v>77</v>
      </c>
      <c r="N22" s="37">
        <v>14</v>
      </c>
      <c r="O22" s="5"/>
    </row>
    <row r="23" spans="2:15" ht="18" customHeight="1">
      <c r="B23" s="38"/>
      <c r="C23" s="39" t="s">
        <v>88</v>
      </c>
      <c r="D23" s="41" t="s">
        <v>21</v>
      </c>
      <c r="E23" s="41" t="s">
        <v>21</v>
      </c>
      <c r="F23" s="41" t="s">
        <v>21</v>
      </c>
      <c r="G23" s="41" t="s">
        <v>21</v>
      </c>
      <c r="H23" s="41" t="s">
        <v>21</v>
      </c>
      <c r="I23" s="41" t="s">
        <v>21</v>
      </c>
      <c r="J23" s="41" t="s">
        <v>21</v>
      </c>
      <c r="K23" s="41" t="s">
        <v>21</v>
      </c>
      <c r="L23" s="41" t="s">
        <v>21</v>
      </c>
      <c r="M23" s="41" t="s">
        <v>21</v>
      </c>
      <c r="N23" s="42" t="s">
        <v>21</v>
      </c>
      <c r="O23" s="5"/>
    </row>
    <row r="24" spans="2:15" ht="18" customHeight="1">
      <c r="B24" s="38"/>
      <c r="C24" s="39" t="s">
        <v>89</v>
      </c>
      <c r="D24" s="36">
        <v>3</v>
      </c>
      <c r="E24" s="36" t="s">
        <v>77</v>
      </c>
      <c r="F24" s="36">
        <v>1</v>
      </c>
      <c r="G24" s="36" t="s">
        <v>77</v>
      </c>
      <c r="H24" s="36">
        <v>1</v>
      </c>
      <c r="I24" s="36">
        <v>1</v>
      </c>
      <c r="J24" s="36" t="s">
        <v>77</v>
      </c>
      <c r="K24" s="36" t="s">
        <v>77</v>
      </c>
      <c r="L24" s="36" t="s">
        <v>77</v>
      </c>
      <c r="M24" s="36">
        <v>23</v>
      </c>
      <c r="N24" s="37">
        <v>52</v>
      </c>
      <c r="O24" s="5"/>
    </row>
    <row r="25" spans="2:15" ht="18" customHeight="1">
      <c r="B25" s="38"/>
      <c r="C25" s="39" t="s">
        <v>90</v>
      </c>
      <c r="D25" s="36">
        <v>6</v>
      </c>
      <c r="E25" s="36">
        <v>2</v>
      </c>
      <c r="F25" s="36">
        <v>3</v>
      </c>
      <c r="G25" s="36" t="s">
        <v>77</v>
      </c>
      <c r="H25" s="36" t="s">
        <v>77</v>
      </c>
      <c r="I25" s="36" t="s">
        <v>77</v>
      </c>
      <c r="J25" s="36">
        <v>1</v>
      </c>
      <c r="K25" s="36" t="s">
        <v>77</v>
      </c>
      <c r="L25" s="36" t="s">
        <v>77</v>
      </c>
      <c r="M25" s="36">
        <v>19</v>
      </c>
      <c r="N25" s="37">
        <v>125</v>
      </c>
      <c r="O25" s="5"/>
    </row>
    <row r="26" spans="2:15" ht="18" customHeight="1">
      <c r="B26" s="38" t="s">
        <v>36</v>
      </c>
      <c r="C26" s="39"/>
      <c r="D26" s="40">
        <f>SUM(D27:D31)</f>
        <v>11</v>
      </c>
      <c r="E26" s="40">
        <f t="shared" ref="E26:N26" si="0">SUM(E27:E31)</f>
        <v>4</v>
      </c>
      <c r="F26" s="40">
        <f t="shared" si="0"/>
        <v>4</v>
      </c>
      <c r="G26" s="40">
        <f t="shared" si="0"/>
        <v>3</v>
      </c>
      <c r="H26" s="40">
        <f t="shared" si="0"/>
        <v>0</v>
      </c>
      <c r="I26" s="40">
        <f t="shared" si="0"/>
        <v>0</v>
      </c>
      <c r="J26" s="40">
        <f t="shared" si="0"/>
        <v>0</v>
      </c>
      <c r="K26" s="40">
        <f t="shared" si="0"/>
        <v>0</v>
      </c>
      <c r="L26" s="40">
        <f t="shared" si="0"/>
        <v>0</v>
      </c>
      <c r="M26" s="40">
        <f t="shared" si="0"/>
        <v>53</v>
      </c>
      <c r="N26" s="43">
        <f t="shared" si="0"/>
        <v>316</v>
      </c>
      <c r="O26" s="5"/>
    </row>
    <row r="27" spans="2:15" ht="18" customHeight="1">
      <c r="B27" s="38"/>
      <c r="C27" s="39" t="s">
        <v>91</v>
      </c>
      <c r="D27" s="36">
        <v>5</v>
      </c>
      <c r="E27" s="36">
        <v>1</v>
      </c>
      <c r="F27" s="36">
        <v>2</v>
      </c>
      <c r="G27" s="36">
        <v>2</v>
      </c>
      <c r="H27" s="36" t="s">
        <v>77</v>
      </c>
      <c r="I27" s="36" t="s">
        <v>77</v>
      </c>
      <c r="J27" s="36" t="s">
        <v>77</v>
      </c>
      <c r="K27" s="36" t="s">
        <v>77</v>
      </c>
      <c r="L27" s="36" t="s">
        <v>77</v>
      </c>
      <c r="M27" s="36">
        <v>16</v>
      </c>
      <c r="N27" s="37">
        <v>60</v>
      </c>
      <c r="O27" s="5"/>
    </row>
    <row r="28" spans="2:15" ht="18" customHeight="1">
      <c r="B28" s="38"/>
      <c r="C28" s="39" t="s">
        <v>92</v>
      </c>
      <c r="D28" s="36">
        <v>4</v>
      </c>
      <c r="E28" s="36">
        <v>2</v>
      </c>
      <c r="F28" s="36">
        <v>2</v>
      </c>
      <c r="G28" s="36" t="s">
        <v>77</v>
      </c>
      <c r="H28" s="36" t="s">
        <v>77</v>
      </c>
      <c r="I28" s="36" t="s">
        <v>77</v>
      </c>
      <c r="J28" s="36" t="s">
        <v>77</v>
      </c>
      <c r="K28" s="36" t="s">
        <v>77</v>
      </c>
      <c r="L28" s="36" t="s">
        <v>77</v>
      </c>
      <c r="M28" s="36">
        <v>13</v>
      </c>
      <c r="N28" s="37">
        <v>97</v>
      </c>
      <c r="O28" s="5"/>
    </row>
    <row r="29" spans="2:15" ht="18" customHeight="1">
      <c r="B29" s="38"/>
      <c r="C29" s="39" t="s">
        <v>93</v>
      </c>
      <c r="D29" s="36" t="s">
        <v>77</v>
      </c>
      <c r="E29" s="36" t="s">
        <v>77</v>
      </c>
      <c r="F29" s="36" t="s">
        <v>77</v>
      </c>
      <c r="G29" s="36" t="s">
        <v>77</v>
      </c>
      <c r="H29" s="36" t="s">
        <v>77</v>
      </c>
      <c r="I29" s="36" t="s">
        <v>77</v>
      </c>
      <c r="J29" s="36" t="s">
        <v>77</v>
      </c>
      <c r="K29" s="36" t="s">
        <v>77</v>
      </c>
      <c r="L29" s="36" t="s">
        <v>77</v>
      </c>
      <c r="M29" s="36">
        <v>5</v>
      </c>
      <c r="N29" s="37">
        <v>30</v>
      </c>
      <c r="O29" s="5"/>
    </row>
    <row r="30" spans="2:15" ht="18" customHeight="1">
      <c r="B30" s="38"/>
      <c r="C30" s="39" t="s">
        <v>94</v>
      </c>
      <c r="D30" s="36">
        <v>1</v>
      </c>
      <c r="E30" s="36" t="s">
        <v>77</v>
      </c>
      <c r="F30" s="36" t="s">
        <v>77</v>
      </c>
      <c r="G30" s="36">
        <v>1</v>
      </c>
      <c r="H30" s="36" t="s">
        <v>77</v>
      </c>
      <c r="I30" s="36" t="s">
        <v>77</v>
      </c>
      <c r="J30" s="36" t="s">
        <v>77</v>
      </c>
      <c r="K30" s="36" t="s">
        <v>77</v>
      </c>
      <c r="L30" s="36" t="s">
        <v>77</v>
      </c>
      <c r="M30" s="36">
        <v>7</v>
      </c>
      <c r="N30" s="37">
        <v>48</v>
      </c>
      <c r="O30" s="5"/>
    </row>
    <row r="31" spans="2:15" ht="18" customHeight="1">
      <c r="B31" s="38"/>
      <c r="C31" s="39" t="s">
        <v>95</v>
      </c>
      <c r="D31" s="36">
        <v>1</v>
      </c>
      <c r="E31" s="36">
        <v>1</v>
      </c>
      <c r="F31" s="36" t="s">
        <v>77</v>
      </c>
      <c r="G31" s="36" t="s">
        <v>77</v>
      </c>
      <c r="H31" s="36" t="s">
        <v>77</v>
      </c>
      <c r="I31" s="36" t="s">
        <v>77</v>
      </c>
      <c r="J31" s="36" t="s">
        <v>77</v>
      </c>
      <c r="K31" s="36" t="s">
        <v>77</v>
      </c>
      <c r="L31" s="36" t="s">
        <v>77</v>
      </c>
      <c r="M31" s="36">
        <v>12</v>
      </c>
      <c r="N31" s="37">
        <v>81</v>
      </c>
      <c r="O31" s="5"/>
    </row>
    <row r="32" spans="2:15" ht="18" customHeight="1">
      <c r="B32" s="38" t="s">
        <v>42</v>
      </c>
      <c r="C32" s="39"/>
      <c r="D32" s="40">
        <f>SUM(D33:D35)</f>
        <v>17</v>
      </c>
      <c r="E32" s="40">
        <f t="shared" ref="E32:N32" si="1">SUM(E33:E35)</f>
        <v>8</v>
      </c>
      <c r="F32" s="40">
        <f t="shared" si="1"/>
        <v>3</v>
      </c>
      <c r="G32" s="40">
        <f t="shared" si="1"/>
        <v>3</v>
      </c>
      <c r="H32" s="40">
        <f t="shared" si="1"/>
        <v>0</v>
      </c>
      <c r="I32" s="40">
        <f t="shared" si="1"/>
        <v>0</v>
      </c>
      <c r="J32" s="40">
        <f t="shared" si="1"/>
        <v>1</v>
      </c>
      <c r="K32" s="40">
        <f t="shared" si="1"/>
        <v>0</v>
      </c>
      <c r="L32" s="40">
        <f t="shared" si="1"/>
        <v>2</v>
      </c>
      <c r="M32" s="40">
        <f t="shared" si="1"/>
        <v>80</v>
      </c>
      <c r="N32" s="43">
        <f t="shared" si="1"/>
        <v>377</v>
      </c>
      <c r="O32" s="5"/>
    </row>
    <row r="33" spans="2:15" ht="18" customHeight="1">
      <c r="B33" s="38"/>
      <c r="C33" s="39" t="s">
        <v>96</v>
      </c>
      <c r="D33" s="36">
        <v>3</v>
      </c>
      <c r="E33" s="36">
        <v>2</v>
      </c>
      <c r="F33" s="36">
        <v>1</v>
      </c>
      <c r="G33" s="36" t="s">
        <v>77</v>
      </c>
      <c r="H33" s="36" t="s">
        <v>77</v>
      </c>
      <c r="I33" s="36" t="s">
        <v>77</v>
      </c>
      <c r="J33" s="36" t="s">
        <v>77</v>
      </c>
      <c r="K33" s="36" t="s">
        <v>77</v>
      </c>
      <c r="L33" s="36" t="s">
        <v>77</v>
      </c>
      <c r="M33" s="36">
        <v>32</v>
      </c>
      <c r="N33" s="37">
        <v>149</v>
      </c>
      <c r="O33" s="5"/>
    </row>
    <row r="34" spans="2:15" ht="18" customHeight="1">
      <c r="B34" s="38"/>
      <c r="C34" s="39" t="s">
        <v>97</v>
      </c>
      <c r="D34" s="36">
        <v>14</v>
      </c>
      <c r="E34" s="36">
        <v>6</v>
      </c>
      <c r="F34" s="36">
        <v>2</v>
      </c>
      <c r="G34" s="36">
        <v>3</v>
      </c>
      <c r="H34" s="36" t="s">
        <v>77</v>
      </c>
      <c r="I34" s="36" t="s">
        <v>77</v>
      </c>
      <c r="J34" s="36">
        <v>1</v>
      </c>
      <c r="K34" s="36" t="s">
        <v>77</v>
      </c>
      <c r="L34" s="36">
        <v>2</v>
      </c>
      <c r="M34" s="36">
        <v>43</v>
      </c>
      <c r="N34" s="37">
        <v>206</v>
      </c>
      <c r="O34" s="5"/>
    </row>
    <row r="35" spans="2:15" ht="18" customHeight="1">
      <c r="B35" s="38"/>
      <c r="C35" s="39" t="s">
        <v>98</v>
      </c>
      <c r="D35" s="36" t="s">
        <v>77</v>
      </c>
      <c r="E35" s="36" t="s">
        <v>77</v>
      </c>
      <c r="F35" s="36" t="s">
        <v>77</v>
      </c>
      <c r="G35" s="36" t="s">
        <v>77</v>
      </c>
      <c r="H35" s="36" t="s">
        <v>77</v>
      </c>
      <c r="I35" s="36" t="s">
        <v>77</v>
      </c>
      <c r="J35" s="36" t="s">
        <v>77</v>
      </c>
      <c r="K35" s="36" t="s">
        <v>77</v>
      </c>
      <c r="L35" s="36" t="s">
        <v>77</v>
      </c>
      <c r="M35" s="36">
        <v>5</v>
      </c>
      <c r="N35" s="37">
        <v>22</v>
      </c>
      <c r="O35" s="5"/>
    </row>
    <row r="36" spans="2:15" ht="18" customHeight="1">
      <c r="B36" s="38" t="s">
        <v>46</v>
      </c>
      <c r="C36" s="39"/>
      <c r="D36" s="41" t="s">
        <v>21</v>
      </c>
      <c r="E36" s="41" t="s">
        <v>21</v>
      </c>
      <c r="F36" s="41" t="s">
        <v>21</v>
      </c>
      <c r="G36" s="41" t="s">
        <v>21</v>
      </c>
      <c r="H36" s="41" t="s">
        <v>21</v>
      </c>
      <c r="I36" s="41" t="s">
        <v>21</v>
      </c>
      <c r="J36" s="41" t="s">
        <v>21</v>
      </c>
      <c r="K36" s="41" t="s">
        <v>21</v>
      </c>
      <c r="L36" s="41" t="s">
        <v>21</v>
      </c>
      <c r="M36" s="41" t="s">
        <v>21</v>
      </c>
      <c r="N36" s="42" t="s">
        <v>21</v>
      </c>
      <c r="O36" s="5"/>
    </row>
    <row r="37" spans="2:15" ht="18" customHeight="1">
      <c r="B37" s="38"/>
      <c r="C37" s="39" t="s">
        <v>99</v>
      </c>
      <c r="D37" s="36">
        <v>14</v>
      </c>
      <c r="E37" s="36">
        <v>2</v>
      </c>
      <c r="F37" s="36">
        <v>8</v>
      </c>
      <c r="G37" s="36">
        <v>1</v>
      </c>
      <c r="H37" s="36">
        <v>1</v>
      </c>
      <c r="I37" s="36" t="s">
        <v>77</v>
      </c>
      <c r="J37" s="36" t="s">
        <v>77</v>
      </c>
      <c r="K37" s="36">
        <v>2</v>
      </c>
      <c r="L37" s="36" t="s">
        <v>77</v>
      </c>
      <c r="M37" s="36">
        <v>27</v>
      </c>
      <c r="N37" s="37">
        <v>120</v>
      </c>
      <c r="O37" s="5"/>
    </row>
    <row r="38" spans="2:15" ht="18" customHeight="1">
      <c r="B38" s="38"/>
      <c r="C38" s="39" t="s">
        <v>100</v>
      </c>
      <c r="D38" s="41" t="s">
        <v>21</v>
      </c>
      <c r="E38" s="41" t="s">
        <v>21</v>
      </c>
      <c r="F38" s="41" t="s">
        <v>21</v>
      </c>
      <c r="G38" s="41" t="s">
        <v>21</v>
      </c>
      <c r="H38" s="41" t="s">
        <v>21</v>
      </c>
      <c r="I38" s="41" t="s">
        <v>21</v>
      </c>
      <c r="J38" s="41" t="s">
        <v>21</v>
      </c>
      <c r="K38" s="41" t="s">
        <v>21</v>
      </c>
      <c r="L38" s="41" t="s">
        <v>21</v>
      </c>
      <c r="M38" s="41" t="s">
        <v>21</v>
      </c>
      <c r="N38" s="42" t="s">
        <v>21</v>
      </c>
      <c r="O38" s="5"/>
    </row>
    <row r="39" spans="2:15" ht="18" customHeight="1">
      <c r="B39" s="38"/>
      <c r="C39" s="39" t="s">
        <v>101</v>
      </c>
      <c r="D39" s="36">
        <v>13</v>
      </c>
      <c r="E39" s="36">
        <v>3</v>
      </c>
      <c r="F39" s="36">
        <v>5</v>
      </c>
      <c r="G39" s="36">
        <v>3</v>
      </c>
      <c r="H39" s="36">
        <v>1</v>
      </c>
      <c r="I39" s="36" t="s">
        <v>77</v>
      </c>
      <c r="J39" s="36">
        <v>1</v>
      </c>
      <c r="K39" s="36" t="s">
        <v>77</v>
      </c>
      <c r="L39" s="36" t="s">
        <v>77</v>
      </c>
      <c r="M39" s="36">
        <v>31</v>
      </c>
      <c r="N39" s="37">
        <v>119</v>
      </c>
      <c r="O39" s="5"/>
    </row>
    <row r="40" spans="2:15" ht="18" customHeight="1">
      <c r="B40" s="38" t="s">
        <v>50</v>
      </c>
      <c r="C40" s="39"/>
      <c r="D40" s="40">
        <f>SUM(D41:D43)</f>
        <v>22</v>
      </c>
      <c r="E40" s="40">
        <f t="shared" ref="E40:N40" si="2">SUM(E41:E43)</f>
        <v>8</v>
      </c>
      <c r="F40" s="40">
        <f t="shared" si="2"/>
        <v>12</v>
      </c>
      <c r="G40" s="40">
        <f t="shared" si="2"/>
        <v>0</v>
      </c>
      <c r="H40" s="40">
        <f t="shared" si="2"/>
        <v>0</v>
      </c>
      <c r="I40" s="40">
        <f t="shared" si="2"/>
        <v>0</v>
      </c>
      <c r="J40" s="40">
        <f t="shared" si="2"/>
        <v>1</v>
      </c>
      <c r="K40" s="40">
        <f t="shared" si="2"/>
        <v>1</v>
      </c>
      <c r="L40" s="40">
        <f t="shared" si="2"/>
        <v>0</v>
      </c>
      <c r="M40" s="40">
        <f t="shared" si="2"/>
        <v>28</v>
      </c>
      <c r="N40" s="43">
        <f t="shared" si="2"/>
        <v>164</v>
      </c>
      <c r="O40" s="5"/>
    </row>
    <row r="41" spans="2:15" ht="18" customHeight="1">
      <c r="B41" s="38"/>
      <c r="C41" s="39" t="s">
        <v>102</v>
      </c>
      <c r="D41" s="36">
        <v>10</v>
      </c>
      <c r="E41" s="36">
        <v>3</v>
      </c>
      <c r="F41" s="36">
        <v>5</v>
      </c>
      <c r="G41" s="36" t="s">
        <v>77</v>
      </c>
      <c r="H41" s="36" t="s">
        <v>77</v>
      </c>
      <c r="I41" s="36" t="s">
        <v>77</v>
      </c>
      <c r="J41" s="36">
        <v>1</v>
      </c>
      <c r="K41" s="36">
        <v>1</v>
      </c>
      <c r="L41" s="36" t="s">
        <v>77</v>
      </c>
      <c r="M41" s="36">
        <v>13</v>
      </c>
      <c r="N41" s="37">
        <v>67</v>
      </c>
      <c r="O41" s="5"/>
    </row>
    <row r="42" spans="2:15" ht="18" customHeight="1">
      <c r="B42" s="38"/>
      <c r="C42" s="39" t="s">
        <v>103</v>
      </c>
      <c r="D42" s="36">
        <v>2</v>
      </c>
      <c r="E42" s="36">
        <v>1</v>
      </c>
      <c r="F42" s="36">
        <v>1</v>
      </c>
      <c r="G42" s="36" t="s">
        <v>77</v>
      </c>
      <c r="H42" s="36" t="s">
        <v>77</v>
      </c>
      <c r="I42" s="36" t="s">
        <v>77</v>
      </c>
      <c r="J42" s="36" t="s">
        <v>77</v>
      </c>
      <c r="K42" s="36" t="s">
        <v>77</v>
      </c>
      <c r="L42" s="36" t="s">
        <v>77</v>
      </c>
      <c r="M42" s="36">
        <v>5</v>
      </c>
      <c r="N42" s="37">
        <v>37</v>
      </c>
      <c r="O42" s="5"/>
    </row>
    <row r="43" spans="2:15" ht="18" customHeight="1">
      <c r="B43" s="38"/>
      <c r="C43" s="39" t="s">
        <v>104</v>
      </c>
      <c r="D43" s="36">
        <v>10</v>
      </c>
      <c r="E43" s="36">
        <v>4</v>
      </c>
      <c r="F43" s="36">
        <v>6</v>
      </c>
      <c r="G43" s="36" t="s">
        <v>77</v>
      </c>
      <c r="H43" s="36" t="s">
        <v>77</v>
      </c>
      <c r="I43" s="36" t="s">
        <v>77</v>
      </c>
      <c r="J43" s="36" t="s">
        <v>77</v>
      </c>
      <c r="K43" s="36" t="s">
        <v>77</v>
      </c>
      <c r="L43" s="36" t="s">
        <v>77</v>
      </c>
      <c r="M43" s="36">
        <v>10</v>
      </c>
      <c r="N43" s="37">
        <v>60</v>
      </c>
      <c r="O43" s="5"/>
    </row>
    <row r="44" spans="2:15" ht="18" customHeight="1">
      <c r="B44" s="38" t="s">
        <v>54</v>
      </c>
      <c r="C44" s="39"/>
      <c r="D44" s="40">
        <f>SUM(D45:D48)</f>
        <v>5</v>
      </c>
      <c r="E44" s="40">
        <f t="shared" ref="E44:N44" si="3">SUM(E45:E48)</f>
        <v>4</v>
      </c>
      <c r="F44" s="40">
        <f t="shared" si="3"/>
        <v>1</v>
      </c>
      <c r="G44" s="40">
        <f t="shared" si="3"/>
        <v>0</v>
      </c>
      <c r="H44" s="40">
        <f t="shared" si="3"/>
        <v>0</v>
      </c>
      <c r="I44" s="40">
        <f t="shared" si="3"/>
        <v>0</v>
      </c>
      <c r="J44" s="40">
        <f t="shared" si="3"/>
        <v>0</v>
      </c>
      <c r="K44" s="40">
        <f t="shared" si="3"/>
        <v>0</v>
      </c>
      <c r="L44" s="40">
        <f t="shared" si="3"/>
        <v>0</v>
      </c>
      <c r="M44" s="40">
        <f t="shared" si="3"/>
        <v>31</v>
      </c>
      <c r="N44" s="43">
        <f t="shared" si="3"/>
        <v>152</v>
      </c>
      <c r="O44" s="5"/>
    </row>
    <row r="45" spans="2:15" ht="18" customHeight="1">
      <c r="B45" s="38"/>
      <c r="C45" s="39" t="s">
        <v>105</v>
      </c>
      <c r="D45" s="36" t="s">
        <v>77</v>
      </c>
      <c r="E45" s="36" t="s">
        <v>77</v>
      </c>
      <c r="F45" s="36" t="s">
        <v>77</v>
      </c>
      <c r="G45" s="36" t="s">
        <v>77</v>
      </c>
      <c r="H45" s="36" t="s">
        <v>77</v>
      </c>
      <c r="I45" s="36" t="s">
        <v>77</v>
      </c>
      <c r="J45" s="36" t="s">
        <v>77</v>
      </c>
      <c r="K45" s="36" t="s">
        <v>77</v>
      </c>
      <c r="L45" s="36" t="s">
        <v>77</v>
      </c>
      <c r="M45" s="36">
        <v>7</v>
      </c>
      <c r="N45" s="37">
        <v>14</v>
      </c>
      <c r="O45" s="5"/>
    </row>
    <row r="46" spans="2:15" ht="18" customHeight="1">
      <c r="B46" s="38"/>
      <c r="C46" s="39" t="s">
        <v>106</v>
      </c>
      <c r="D46" s="36">
        <v>1</v>
      </c>
      <c r="E46" s="36">
        <v>1</v>
      </c>
      <c r="F46" s="36" t="s">
        <v>77</v>
      </c>
      <c r="G46" s="36" t="s">
        <v>77</v>
      </c>
      <c r="H46" s="36" t="s">
        <v>77</v>
      </c>
      <c r="I46" s="36" t="s">
        <v>77</v>
      </c>
      <c r="J46" s="36" t="s">
        <v>77</v>
      </c>
      <c r="K46" s="36" t="s">
        <v>77</v>
      </c>
      <c r="L46" s="36" t="s">
        <v>77</v>
      </c>
      <c r="M46" s="36">
        <v>12</v>
      </c>
      <c r="N46" s="37">
        <v>37</v>
      </c>
      <c r="O46" s="5"/>
    </row>
    <row r="47" spans="2:15" ht="18" customHeight="1">
      <c r="B47" s="38"/>
      <c r="C47" s="39" t="s">
        <v>107</v>
      </c>
      <c r="D47" s="36">
        <v>3</v>
      </c>
      <c r="E47" s="36">
        <v>2</v>
      </c>
      <c r="F47" s="36">
        <v>1</v>
      </c>
      <c r="G47" s="36" t="s">
        <v>77</v>
      </c>
      <c r="H47" s="36" t="s">
        <v>77</v>
      </c>
      <c r="I47" s="36" t="s">
        <v>77</v>
      </c>
      <c r="J47" s="36" t="s">
        <v>77</v>
      </c>
      <c r="K47" s="36" t="s">
        <v>77</v>
      </c>
      <c r="L47" s="36" t="s">
        <v>77</v>
      </c>
      <c r="M47" s="36">
        <v>7</v>
      </c>
      <c r="N47" s="37">
        <v>71</v>
      </c>
      <c r="O47" s="5"/>
    </row>
    <row r="48" spans="2:15" ht="18" customHeight="1">
      <c r="B48" s="38"/>
      <c r="C48" s="39" t="s">
        <v>108</v>
      </c>
      <c r="D48" s="36">
        <v>1</v>
      </c>
      <c r="E48" s="36">
        <v>1</v>
      </c>
      <c r="F48" s="36" t="s">
        <v>77</v>
      </c>
      <c r="G48" s="36" t="s">
        <v>77</v>
      </c>
      <c r="H48" s="36" t="s">
        <v>77</v>
      </c>
      <c r="I48" s="36" t="s">
        <v>77</v>
      </c>
      <c r="J48" s="36" t="s">
        <v>77</v>
      </c>
      <c r="K48" s="36" t="s">
        <v>77</v>
      </c>
      <c r="L48" s="36" t="s">
        <v>77</v>
      </c>
      <c r="M48" s="36">
        <v>5</v>
      </c>
      <c r="N48" s="37">
        <v>30</v>
      </c>
      <c r="O48" s="5"/>
    </row>
    <row r="49" spans="2:15" ht="18" customHeight="1">
      <c r="B49" s="44"/>
      <c r="C49" s="45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7"/>
      <c r="O49" s="16"/>
    </row>
  </sheetData>
  <mergeCells count="9">
    <mergeCell ref="J7:J8"/>
    <mergeCell ref="K7:K8"/>
    <mergeCell ref="L7:L8"/>
    <mergeCell ref="B6:C7"/>
    <mergeCell ref="D7:D8"/>
    <mergeCell ref="F7:F8"/>
    <mergeCell ref="G7:G8"/>
    <mergeCell ref="H7:H8"/>
    <mergeCell ref="I7:I8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38-1</vt:lpstr>
      <vt:lpstr>38-2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2017-07-25T05:37:48Z</dcterms:modified>
</cp:coreProperties>
</file>