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20" windowWidth="19395" windowHeight="7830"/>
  </bookViews>
  <sheets>
    <sheet name="39-1" sheetId="1" r:id="rId1"/>
    <sheet name="39-2" sheetId="2" r:id="rId2"/>
  </sheets>
  <calcPr calcId="145621"/>
</workbook>
</file>

<file path=xl/calcChain.xml><?xml version="1.0" encoding="utf-8"?>
<calcChain xmlns="http://schemas.openxmlformats.org/spreadsheetml/2006/main">
  <c r="N44" i="2" l="1"/>
  <c r="M44" i="2"/>
  <c r="L44" i="2"/>
  <c r="K44" i="2"/>
  <c r="J44" i="2"/>
  <c r="I44" i="2"/>
  <c r="H44" i="2"/>
  <c r="G44" i="2"/>
  <c r="F44" i="2"/>
  <c r="E44" i="2"/>
  <c r="D44" i="2"/>
  <c r="N40" i="2"/>
  <c r="M40" i="2"/>
  <c r="L40" i="2"/>
  <c r="K40" i="2"/>
  <c r="J40" i="2"/>
  <c r="I40" i="2"/>
  <c r="H40" i="2"/>
  <c r="G40" i="2"/>
  <c r="F40" i="2"/>
  <c r="E40" i="2"/>
  <c r="D40" i="2"/>
  <c r="N32" i="2"/>
  <c r="M32" i="2"/>
  <c r="L32" i="2"/>
  <c r="K32" i="2"/>
  <c r="J32" i="2"/>
  <c r="I32" i="2"/>
  <c r="H32" i="2"/>
  <c r="G32" i="2"/>
  <c r="F32" i="2"/>
  <c r="E32" i="2"/>
  <c r="D32" i="2"/>
  <c r="N26" i="2"/>
  <c r="M26" i="2"/>
  <c r="L26" i="2"/>
  <c r="K26" i="2"/>
  <c r="J26" i="2"/>
  <c r="I26" i="2"/>
  <c r="H26" i="2"/>
  <c r="G26" i="2"/>
  <c r="F26" i="2"/>
  <c r="E26" i="2"/>
  <c r="D26" i="2"/>
  <c r="N44" i="1"/>
  <c r="M44" i="1"/>
  <c r="L44" i="1"/>
  <c r="K44" i="1"/>
  <c r="J44" i="1"/>
  <c r="I44" i="1"/>
  <c r="H44" i="1"/>
  <c r="G44" i="1"/>
  <c r="F44" i="1"/>
  <c r="E44" i="1"/>
  <c r="D44" i="1"/>
  <c r="N40" i="1"/>
  <c r="M40" i="1"/>
  <c r="L40" i="1"/>
  <c r="K40" i="1"/>
  <c r="J40" i="1"/>
  <c r="I40" i="1"/>
  <c r="H40" i="1"/>
  <c r="G40" i="1"/>
  <c r="F40" i="1"/>
  <c r="E40" i="1"/>
  <c r="D40" i="1"/>
  <c r="N32" i="1"/>
  <c r="M32" i="1"/>
  <c r="L32" i="1"/>
  <c r="K32" i="1"/>
  <c r="J32" i="1"/>
  <c r="I32" i="1"/>
  <c r="H32" i="1"/>
  <c r="G32" i="1"/>
  <c r="F32" i="1"/>
  <c r="E32" i="1"/>
  <c r="D32" i="1"/>
  <c r="N26" i="1"/>
  <c r="M26" i="1"/>
  <c r="L26" i="1"/>
  <c r="K26" i="1"/>
  <c r="J26" i="1"/>
  <c r="I26" i="1"/>
  <c r="H26" i="1"/>
  <c r="G26" i="1"/>
  <c r="F26" i="1"/>
  <c r="E26" i="1"/>
  <c r="D26" i="1"/>
</calcChain>
</file>

<file path=xl/sharedStrings.xml><?xml version="1.0" encoding="utf-8"?>
<sst xmlns="http://schemas.openxmlformats.org/spreadsheetml/2006/main" count="421" uniqueCount="108">
  <si>
    <t>[Ⅱ]販売農家</t>
    <phoneticPr fontId="4"/>
  </si>
  <si>
    <t>１　家族農業経営</t>
    <phoneticPr fontId="4"/>
  </si>
  <si>
    <t>（４）後継者の有無別経営耕地面積</t>
    <phoneticPr fontId="4"/>
  </si>
  <si>
    <t>単位：a</t>
    <rPh sb="0" eb="2">
      <t>タンイ</t>
    </rPh>
    <phoneticPr fontId="4"/>
  </si>
  <si>
    <t>同　居　後　継　者　が　い　る</t>
    <rPh sb="0" eb="1">
      <t>ドウ</t>
    </rPh>
    <rPh sb="2" eb="3">
      <t>キョ</t>
    </rPh>
    <rPh sb="4" eb="5">
      <t>ゴ</t>
    </rPh>
    <rPh sb="6" eb="7">
      <t>ツギ</t>
    </rPh>
    <rPh sb="8" eb="9">
      <t>シャ</t>
    </rPh>
    <phoneticPr fontId="4"/>
  </si>
  <si>
    <t>男　の　同　居　後　継　者　の　自　営　農　業　従　事　日　数　別</t>
    <rPh sb="0" eb="1">
      <t>オトコ</t>
    </rPh>
    <rPh sb="4" eb="5">
      <t>ドウ</t>
    </rPh>
    <rPh sb="6" eb="7">
      <t>キョ</t>
    </rPh>
    <rPh sb="8" eb="9">
      <t>ゴ</t>
    </rPh>
    <rPh sb="10" eb="11">
      <t>ツギ</t>
    </rPh>
    <rPh sb="12" eb="13">
      <t>シャ</t>
    </rPh>
    <rPh sb="16" eb="17">
      <t>ジ</t>
    </rPh>
    <rPh sb="18" eb="19">
      <t>エイ</t>
    </rPh>
    <rPh sb="20" eb="21">
      <t>ノウ</t>
    </rPh>
    <rPh sb="22" eb="23">
      <t>ギョウ</t>
    </rPh>
    <rPh sb="24" eb="25">
      <t>ジュウ</t>
    </rPh>
    <rPh sb="26" eb="27">
      <t>コト</t>
    </rPh>
    <rPh sb="28" eb="29">
      <t>ヒ</t>
    </rPh>
    <rPh sb="30" eb="31">
      <t>カズ</t>
    </rPh>
    <rPh sb="32" eb="33">
      <t>ベツ</t>
    </rPh>
    <phoneticPr fontId="4"/>
  </si>
  <si>
    <t>地域・地区区分</t>
    <phoneticPr fontId="4"/>
  </si>
  <si>
    <t>合計</t>
    <rPh sb="0" eb="2">
      <t>ゴウケイ</t>
    </rPh>
    <phoneticPr fontId="4"/>
  </si>
  <si>
    <t>計</t>
    <rPh sb="0" eb="1">
      <t>ケイ</t>
    </rPh>
    <phoneticPr fontId="4"/>
  </si>
  <si>
    <t>小計</t>
    <rPh sb="0" eb="2">
      <t>ショウケイ</t>
    </rPh>
    <phoneticPr fontId="4"/>
  </si>
  <si>
    <t>従　　 事</t>
    <rPh sb="0" eb="1">
      <t>ジュウ</t>
    </rPh>
    <rPh sb="4" eb="5">
      <t>コト</t>
    </rPh>
    <phoneticPr fontId="4"/>
  </si>
  <si>
    <t>1～29日</t>
    <rPh sb="4" eb="5">
      <t>ニチ</t>
    </rPh>
    <phoneticPr fontId="4"/>
  </si>
  <si>
    <t>30～59</t>
    <phoneticPr fontId="4"/>
  </si>
  <si>
    <t>60～99</t>
    <phoneticPr fontId="4"/>
  </si>
  <si>
    <t>100～149</t>
    <phoneticPr fontId="4"/>
  </si>
  <si>
    <t>150～199</t>
    <phoneticPr fontId="4"/>
  </si>
  <si>
    <t>200～249</t>
    <phoneticPr fontId="4"/>
  </si>
  <si>
    <t>250日以上</t>
    <rPh sb="3" eb="4">
      <t>ニチ</t>
    </rPh>
    <rPh sb="4" eb="6">
      <t>イジョウ</t>
    </rPh>
    <phoneticPr fontId="4"/>
  </si>
  <si>
    <t>しなかった</t>
    <phoneticPr fontId="4"/>
  </si>
  <si>
    <t>鶴岡市全域</t>
    <rPh sb="0" eb="2">
      <t>ツルオカ</t>
    </rPh>
    <rPh sb="2" eb="3">
      <t>シ</t>
    </rPh>
    <rPh sb="3" eb="5">
      <t>ゼンイキ</t>
    </rPh>
    <phoneticPr fontId="4"/>
  </si>
  <si>
    <t>鶴岡地域</t>
    <rPh sb="2" eb="4">
      <t>チイキ</t>
    </rPh>
    <phoneticPr fontId="4"/>
  </si>
  <si>
    <t>ⅹ</t>
  </si>
  <si>
    <t>01 鶴岡</t>
    <phoneticPr fontId="4"/>
  </si>
  <si>
    <t>02 斉２－１</t>
    <phoneticPr fontId="4"/>
  </si>
  <si>
    <t>03 黄金</t>
    <phoneticPr fontId="4"/>
  </si>
  <si>
    <t>04 湯田川</t>
    <phoneticPr fontId="4"/>
  </si>
  <si>
    <t>-</t>
    <phoneticPr fontId="4"/>
  </si>
  <si>
    <t>05 大泉</t>
    <phoneticPr fontId="4"/>
  </si>
  <si>
    <t>06 京田</t>
    <phoneticPr fontId="4"/>
  </si>
  <si>
    <t>07 栄</t>
    <phoneticPr fontId="4"/>
  </si>
  <si>
    <t>08 田川</t>
    <phoneticPr fontId="4"/>
  </si>
  <si>
    <t>09 上郷</t>
    <phoneticPr fontId="4"/>
  </si>
  <si>
    <t>10 豊浦</t>
    <phoneticPr fontId="4"/>
  </si>
  <si>
    <t>11 加茂</t>
    <phoneticPr fontId="4"/>
  </si>
  <si>
    <t>12 大山</t>
    <phoneticPr fontId="4"/>
  </si>
  <si>
    <t>13 西郷</t>
    <phoneticPr fontId="4"/>
  </si>
  <si>
    <t>藤島地域</t>
    <rPh sb="2" eb="4">
      <t>チイキ</t>
    </rPh>
    <phoneticPr fontId="4"/>
  </si>
  <si>
    <t>01 藤島</t>
    <phoneticPr fontId="4"/>
  </si>
  <si>
    <t>02 東栄</t>
    <phoneticPr fontId="4"/>
  </si>
  <si>
    <t>03 八栄島</t>
    <phoneticPr fontId="4"/>
  </si>
  <si>
    <t>04 長沼</t>
    <phoneticPr fontId="4"/>
  </si>
  <si>
    <t>05 渡前</t>
    <phoneticPr fontId="4"/>
  </si>
  <si>
    <t>羽黒地域</t>
    <rPh sb="2" eb="4">
      <t>チイキ</t>
    </rPh>
    <phoneticPr fontId="4"/>
  </si>
  <si>
    <t>01 広瀬</t>
    <phoneticPr fontId="4"/>
  </si>
  <si>
    <t>02 泉</t>
    <phoneticPr fontId="4"/>
  </si>
  <si>
    <t>03 手向</t>
    <phoneticPr fontId="4"/>
  </si>
  <si>
    <t>櫛引地域</t>
    <rPh sb="2" eb="4">
      <t>チイキ</t>
    </rPh>
    <phoneticPr fontId="4"/>
  </si>
  <si>
    <t>01 山添</t>
    <phoneticPr fontId="4"/>
  </si>
  <si>
    <t>02 斉２－２</t>
    <phoneticPr fontId="4"/>
  </si>
  <si>
    <t>03 黒川</t>
    <phoneticPr fontId="4"/>
  </si>
  <si>
    <t>朝日地域</t>
    <rPh sb="2" eb="4">
      <t>チイキ</t>
    </rPh>
    <phoneticPr fontId="4"/>
  </si>
  <si>
    <t>01 本郷</t>
    <phoneticPr fontId="4"/>
  </si>
  <si>
    <t>02 大泉</t>
    <phoneticPr fontId="4"/>
  </si>
  <si>
    <t>03 東</t>
    <phoneticPr fontId="4"/>
  </si>
  <si>
    <t>温海地域</t>
    <rPh sb="2" eb="4">
      <t>チイキ</t>
    </rPh>
    <phoneticPr fontId="4"/>
  </si>
  <si>
    <t>01 温海</t>
    <phoneticPr fontId="4"/>
  </si>
  <si>
    <t>02 念珠関</t>
    <phoneticPr fontId="4"/>
  </si>
  <si>
    <t>03 福栄</t>
    <phoneticPr fontId="4"/>
  </si>
  <si>
    <t>04 山戸</t>
    <phoneticPr fontId="4"/>
  </si>
  <si>
    <t>[Ⅱ]販売農家</t>
    <phoneticPr fontId="4"/>
  </si>
  <si>
    <t>１　家族農業経営</t>
    <phoneticPr fontId="4"/>
  </si>
  <si>
    <t>（４）後継者の有無別経営耕地面積(つづき)</t>
  </si>
  <si>
    <t>単位：ａ</t>
    <phoneticPr fontId="4"/>
  </si>
  <si>
    <t>同居後継者がいない</t>
    <rPh sb="0" eb="2">
      <t>ドウキョ</t>
    </rPh>
    <rPh sb="2" eb="5">
      <t>コウケイシャ</t>
    </rPh>
    <phoneticPr fontId="4"/>
  </si>
  <si>
    <t>女　の　同　居　後　継　者　の　自　営　農　業　従　事　日　数　別</t>
    <rPh sb="0" eb="1">
      <t>オンナ</t>
    </rPh>
    <rPh sb="4" eb="5">
      <t>ドウ</t>
    </rPh>
    <rPh sb="6" eb="7">
      <t>キョ</t>
    </rPh>
    <rPh sb="8" eb="9">
      <t>ゴ</t>
    </rPh>
    <rPh sb="10" eb="11">
      <t>ツギ</t>
    </rPh>
    <rPh sb="12" eb="13">
      <t>シャ</t>
    </rPh>
    <rPh sb="16" eb="17">
      <t>ジ</t>
    </rPh>
    <rPh sb="18" eb="19">
      <t>エイ</t>
    </rPh>
    <rPh sb="20" eb="21">
      <t>ノウ</t>
    </rPh>
    <rPh sb="22" eb="23">
      <t>ギョウ</t>
    </rPh>
    <rPh sb="24" eb="25">
      <t>ジュウ</t>
    </rPh>
    <rPh sb="26" eb="27">
      <t>コト</t>
    </rPh>
    <rPh sb="28" eb="29">
      <t>ヒ</t>
    </rPh>
    <rPh sb="30" eb="31">
      <t>カズ</t>
    </rPh>
    <rPh sb="32" eb="33">
      <t>ベツ</t>
    </rPh>
    <phoneticPr fontId="4"/>
  </si>
  <si>
    <t>地域・地区区分</t>
    <phoneticPr fontId="4"/>
  </si>
  <si>
    <t>他出農業</t>
    <rPh sb="0" eb="2">
      <t>タシュツ</t>
    </rPh>
    <rPh sb="2" eb="4">
      <t>ノウギョウ</t>
    </rPh>
    <phoneticPr fontId="4"/>
  </si>
  <si>
    <t>30～59</t>
    <phoneticPr fontId="4"/>
  </si>
  <si>
    <t>60～99</t>
    <phoneticPr fontId="4"/>
  </si>
  <si>
    <t>100～149</t>
    <phoneticPr fontId="4"/>
  </si>
  <si>
    <t>150～199</t>
    <phoneticPr fontId="4"/>
  </si>
  <si>
    <t>200～249</t>
    <phoneticPr fontId="4"/>
  </si>
  <si>
    <t>後継者が</t>
    <rPh sb="0" eb="3">
      <t>コウケイシャ</t>
    </rPh>
    <phoneticPr fontId="4"/>
  </si>
  <si>
    <t>しなかった</t>
    <phoneticPr fontId="4"/>
  </si>
  <si>
    <t>い　 る</t>
    <phoneticPr fontId="4"/>
  </si>
  <si>
    <t>い な い</t>
    <phoneticPr fontId="4"/>
  </si>
  <si>
    <t>01 鶴岡</t>
    <phoneticPr fontId="4"/>
  </si>
  <si>
    <t>-</t>
    <phoneticPr fontId="4"/>
  </si>
  <si>
    <t>02 斉２－１</t>
    <phoneticPr fontId="4"/>
  </si>
  <si>
    <t>03 黄金</t>
    <phoneticPr fontId="4"/>
  </si>
  <si>
    <t>04 湯田川</t>
    <phoneticPr fontId="4"/>
  </si>
  <si>
    <t>05 大泉</t>
    <phoneticPr fontId="4"/>
  </si>
  <si>
    <t>06 京田</t>
    <phoneticPr fontId="4"/>
  </si>
  <si>
    <t>07 栄</t>
    <phoneticPr fontId="4"/>
  </si>
  <si>
    <t>08 田川</t>
    <phoneticPr fontId="4"/>
  </si>
  <si>
    <t>09 上郷</t>
    <phoneticPr fontId="4"/>
  </si>
  <si>
    <t>10 豊浦</t>
    <phoneticPr fontId="4"/>
  </si>
  <si>
    <t>11 加茂</t>
    <phoneticPr fontId="4"/>
  </si>
  <si>
    <t>12 大山</t>
    <phoneticPr fontId="4"/>
  </si>
  <si>
    <t>13 西郷</t>
    <phoneticPr fontId="4"/>
  </si>
  <si>
    <t>01 藤島</t>
    <phoneticPr fontId="4"/>
  </si>
  <si>
    <t>02 東栄</t>
    <phoneticPr fontId="4"/>
  </si>
  <si>
    <t>03 八栄島</t>
    <phoneticPr fontId="4"/>
  </si>
  <si>
    <t>04 長沼</t>
    <phoneticPr fontId="4"/>
  </si>
  <si>
    <t>05 渡前</t>
    <phoneticPr fontId="4"/>
  </si>
  <si>
    <t>01 広瀬</t>
    <phoneticPr fontId="4"/>
  </si>
  <si>
    <t>02 泉</t>
    <phoneticPr fontId="4"/>
  </si>
  <si>
    <t>03 手向</t>
    <phoneticPr fontId="4"/>
  </si>
  <si>
    <t>01 山添</t>
    <phoneticPr fontId="4"/>
  </si>
  <si>
    <t>02 斉２－２</t>
    <phoneticPr fontId="4"/>
  </si>
  <si>
    <t>03 黒川</t>
    <phoneticPr fontId="4"/>
  </si>
  <si>
    <t>01 本郷</t>
    <phoneticPr fontId="4"/>
  </si>
  <si>
    <t>02 大泉</t>
    <phoneticPr fontId="4"/>
  </si>
  <si>
    <t>03 東</t>
    <phoneticPr fontId="4"/>
  </si>
  <si>
    <t>01 温海</t>
    <phoneticPr fontId="4"/>
  </si>
  <si>
    <t>02 念珠関</t>
    <phoneticPr fontId="4"/>
  </si>
  <si>
    <t>03 福栄</t>
    <phoneticPr fontId="4"/>
  </si>
  <si>
    <t>04 山戸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</si>
</sst>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2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9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17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24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22" borderId="25" applyNumberFormat="0" applyFon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27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9" fillId="0" borderId="29" applyNumberFormat="0" applyFill="0" applyAlignment="0" applyProtection="0">
      <alignment vertical="center"/>
    </xf>
    <xf numFmtId="0" fontId="20" fillId="0" borderId="3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1" applyNumberFormat="0" applyFill="0" applyAlignment="0" applyProtection="0">
      <alignment vertical="center"/>
    </xf>
    <xf numFmtId="0" fontId="22" fillId="23" borderId="32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27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5" fillId="0" borderId="0">
      <alignment vertical="center"/>
    </xf>
    <xf numFmtId="0" fontId="26" fillId="4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2" fillId="0" borderId="0" xfId="0" applyFont="1" applyAlignment="1"/>
    <xf numFmtId="0" fontId="5" fillId="0" borderId="0" xfId="0" applyFont="1" applyAlignment="1"/>
    <xf numFmtId="0" fontId="0" fillId="0" borderId="0" xfId="0" applyBorder="1" applyAlignment="1"/>
    <xf numFmtId="0" fontId="6" fillId="0" borderId="0" xfId="0" applyFont="1" applyBorder="1" applyAlignment="1"/>
    <xf numFmtId="0" fontId="5" fillId="0" borderId="0" xfId="0" applyFont="1" applyBorder="1" applyAlignment="1"/>
    <xf numFmtId="0" fontId="5" fillId="0" borderId="1" xfId="0" applyFont="1" applyBorder="1" applyAlignment="1">
      <alignment horizontal="right"/>
    </xf>
    <xf numFmtId="0" fontId="0" fillId="0" borderId="0" xfId="0" applyAlignment="1"/>
    <xf numFmtId="0" fontId="0" fillId="0" borderId="2" xfId="0" applyBorder="1" applyAlignment="1"/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7" xfId="0" applyFont="1" applyBorder="1" applyAlignment="1">
      <alignment horizontal="centerContinuous"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/>
    <xf numFmtId="0" fontId="5" fillId="0" borderId="9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10" xfId="0" applyNumberFormat="1" applyFont="1" applyBorder="1" applyAlignment="1">
      <alignment vertical="center"/>
    </xf>
    <xf numFmtId="0" fontId="5" fillId="0" borderId="5" xfId="0" applyNumberFormat="1" applyFont="1" applyBorder="1" applyAlignment="1">
      <alignment vertical="center"/>
    </xf>
    <xf numFmtId="0" fontId="5" fillId="0" borderId="6" xfId="0" applyNumberFormat="1" applyFont="1" applyBorder="1" applyAlignment="1">
      <alignment vertical="center"/>
    </xf>
    <xf numFmtId="0" fontId="5" fillId="0" borderId="7" xfId="0" applyNumberFormat="1" applyFont="1" applyBorder="1" applyAlignment="1">
      <alignment horizontal="centerContinuous" vertical="center"/>
    </xf>
    <xf numFmtId="0" fontId="5" fillId="0" borderId="7" xfId="0" applyNumberFormat="1" applyFont="1" applyBorder="1" applyAlignment="1">
      <alignment vertical="center"/>
    </xf>
    <xf numFmtId="0" fontId="5" fillId="0" borderId="8" xfId="0" applyNumberFormat="1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3" xfId="0" applyNumberFormat="1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5" xfId="0" applyNumberFormat="1" applyFont="1" applyBorder="1" applyAlignment="1">
      <alignment vertical="center"/>
    </xf>
    <xf numFmtId="0" fontId="5" fillId="0" borderId="15" xfId="0" applyNumberFormat="1" applyFont="1" applyBorder="1" applyAlignment="1">
      <alignment vertical="center" wrapText="1"/>
    </xf>
    <xf numFmtId="0" fontId="5" fillId="0" borderId="16" xfId="0" applyNumberFormat="1" applyFont="1" applyBorder="1" applyAlignment="1">
      <alignment vertical="center" wrapText="1"/>
    </xf>
    <xf numFmtId="0" fontId="0" fillId="0" borderId="17" xfId="0" applyBorder="1" applyAlignment="1">
      <alignment vertical="center"/>
    </xf>
    <xf numFmtId="41" fontId="7" fillId="0" borderId="18" xfId="1" applyNumberFormat="1" applyFont="1" applyBorder="1" applyAlignment="1">
      <alignment horizontal="right" vertical="center"/>
    </xf>
    <xf numFmtId="41" fontId="7" fillId="0" borderId="19" xfId="1" applyNumberFormat="1" applyFont="1" applyBorder="1" applyAlignment="1">
      <alignment horizontal="right" vertical="center"/>
    </xf>
    <xf numFmtId="0" fontId="5" fillId="0" borderId="9" xfId="2" applyFont="1" applyBorder="1" applyAlignment="1">
      <alignment vertical="center"/>
    </xf>
    <xf numFmtId="0" fontId="5" fillId="0" borderId="17" xfId="2" applyFont="1" applyBorder="1" applyAlignment="1">
      <alignment vertical="center"/>
    </xf>
    <xf numFmtId="41" fontId="5" fillId="0" borderId="18" xfId="3" applyNumberFormat="1" applyFont="1" applyBorder="1" applyAlignment="1">
      <alignment horizontal="right" vertical="center"/>
    </xf>
    <xf numFmtId="41" fontId="5" fillId="0" borderId="19" xfId="3" applyNumberFormat="1" applyFont="1" applyBorder="1" applyAlignment="1">
      <alignment horizontal="right" vertical="center"/>
    </xf>
    <xf numFmtId="41" fontId="5" fillId="0" borderId="18" xfId="3" applyNumberFormat="1" applyFont="1" applyBorder="1" applyAlignment="1">
      <alignment vertical="center"/>
    </xf>
    <xf numFmtId="41" fontId="5" fillId="0" borderId="19" xfId="3" applyNumberFormat="1" applyFont="1" applyBorder="1" applyAlignment="1">
      <alignment vertical="center"/>
    </xf>
    <xf numFmtId="0" fontId="5" fillId="0" borderId="11" xfId="2" applyFont="1" applyBorder="1" applyAlignment="1">
      <alignment vertical="center"/>
    </xf>
    <xf numFmtId="0" fontId="5" fillId="0" borderId="20" xfId="2" applyFont="1" applyBorder="1" applyAlignment="1">
      <alignment vertical="center"/>
    </xf>
    <xf numFmtId="41" fontId="5" fillId="0" borderId="21" xfId="3" applyNumberFormat="1" applyFont="1" applyBorder="1" applyAlignment="1">
      <alignment vertical="center"/>
    </xf>
    <xf numFmtId="41" fontId="5" fillId="0" borderId="22" xfId="3" applyNumberFormat="1" applyFont="1" applyBorder="1" applyAlignment="1">
      <alignment vertical="center"/>
    </xf>
    <xf numFmtId="0" fontId="6" fillId="0" borderId="1" xfId="0" applyFont="1" applyBorder="1" applyAlignment="1"/>
    <xf numFmtId="0" fontId="0" fillId="0" borderId="1" xfId="0" applyBorder="1" applyAlignment="1"/>
    <xf numFmtId="0" fontId="5" fillId="0" borderId="1" xfId="0" applyFont="1" applyBorder="1" applyAlignment="1"/>
    <xf numFmtId="0" fontId="5" fillId="0" borderId="6" xfId="0" applyFont="1" applyBorder="1" applyAlignment="1">
      <alignment horizontal="centerContinuous" vertical="center"/>
    </xf>
    <xf numFmtId="0" fontId="5" fillId="0" borderId="8" xfId="0" applyFont="1" applyBorder="1" applyAlignment="1">
      <alignment horizontal="centerContinuous" vertical="center"/>
    </xf>
    <xf numFmtId="0" fontId="5" fillId="0" borderId="10" xfId="0" applyNumberFormat="1" applyFont="1" applyBorder="1" applyAlignment="1">
      <alignment horizontal="center" vertical="center"/>
    </xf>
    <xf numFmtId="0" fontId="0" fillId="0" borderId="23" xfId="0" applyBorder="1" applyAlignment="1"/>
    <xf numFmtId="0" fontId="5" fillId="0" borderId="23" xfId="0" applyFont="1" applyBorder="1" applyAlignment="1"/>
    <xf numFmtId="0" fontId="5" fillId="0" borderId="10" xfId="0" applyFont="1" applyBorder="1" applyAlignment="1">
      <alignment horizontal="distributed" vertical="center" justifyLastLine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distributed" vertical="center" justifyLastLine="1"/>
    </xf>
  </cellXfs>
  <cellStyles count="48"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40% - アクセント 1 2" xfId="10"/>
    <cellStyle name="40% - アクセント 2 2" xfId="11"/>
    <cellStyle name="40% - アクセント 3 2" xfId="12"/>
    <cellStyle name="40% - アクセント 4 2" xfId="13"/>
    <cellStyle name="40% - アクセント 5 2" xfId="14"/>
    <cellStyle name="40% - アクセント 6 2" xfId="15"/>
    <cellStyle name="60% - アクセント 1 2" xfId="16"/>
    <cellStyle name="60% - アクセント 2 2" xfId="17"/>
    <cellStyle name="60% - アクセント 3 2" xfId="18"/>
    <cellStyle name="60% - アクセント 4 2" xfId="19"/>
    <cellStyle name="60% - アクセント 5 2" xfId="20"/>
    <cellStyle name="60% - アクセント 6 2" xfId="21"/>
    <cellStyle name="アクセント 1 2" xfId="22"/>
    <cellStyle name="アクセント 2 2" xfId="23"/>
    <cellStyle name="アクセント 3 2" xfId="24"/>
    <cellStyle name="アクセント 4 2" xfId="25"/>
    <cellStyle name="アクセント 5 2" xfId="26"/>
    <cellStyle name="アクセント 6 2" xfId="27"/>
    <cellStyle name="タイトル 2" xfId="28"/>
    <cellStyle name="チェック セル 2" xfId="29"/>
    <cellStyle name="どちらでもない 2" xfId="30"/>
    <cellStyle name="メモ 2" xfId="31"/>
    <cellStyle name="リンク セル 2" xfId="32"/>
    <cellStyle name="悪い 2" xfId="33"/>
    <cellStyle name="計算 2" xfId="34"/>
    <cellStyle name="警告文 2" xfId="35"/>
    <cellStyle name="桁区切り" xfId="1" builtinId="6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2" xfId="44"/>
    <cellStyle name="標準 3" xfId="45"/>
    <cellStyle name="標準 4" xfId="46"/>
    <cellStyle name="標準_12 一覧表（Excel)仕様" xfId="2"/>
    <cellStyle name="標準_一覧表様式40100" xfId="3"/>
    <cellStyle name="良い 2" xfId="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showGridLines="0" tabSelected="1" workbookViewId="0">
      <selection activeCell="C11" sqref="C11"/>
    </sheetView>
  </sheetViews>
  <sheetFormatPr defaultRowHeight="13.5"/>
  <cols>
    <col min="1" max="1" width="1.625" style="7" customWidth="1"/>
    <col min="2" max="2" width="3.5" style="7" customWidth="1"/>
    <col min="3" max="3" width="11.25" style="7" customWidth="1"/>
    <col min="4" max="4" width="9.75" style="2" customWidth="1"/>
    <col min="5" max="14" width="8.125" style="2" customWidth="1"/>
    <col min="15" max="15" width="9" style="2"/>
    <col min="16" max="256" width="9" style="7"/>
    <col min="257" max="257" width="1.625" style="7" customWidth="1"/>
    <col min="258" max="258" width="3.5" style="7" customWidth="1"/>
    <col min="259" max="259" width="11.25" style="7" customWidth="1"/>
    <col min="260" max="270" width="8.125" style="7" customWidth="1"/>
    <col min="271" max="512" width="9" style="7"/>
    <col min="513" max="513" width="1.625" style="7" customWidth="1"/>
    <col min="514" max="514" width="3.5" style="7" customWidth="1"/>
    <col min="515" max="515" width="11.25" style="7" customWidth="1"/>
    <col min="516" max="526" width="8.125" style="7" customWidth="1"/>
    <col min="527" max="768" width="9" style="7"/>
    <col min="769" max="769" width="1.625" style="7" customWidth="1"/>
    <col min="770" max="770" width="3.5" style="7" customWidth="1"/>
    <col min="771" max="771" width="11.25" style="7" customWidth="1"/>
    <col min="772" max="782" width="8.125" style="7" customWidth="1"/>
    <col min="783" max="1024" width="9" style="7"/>
    <col min="1025" max="1025" width="1.625" style="7" customWidth="1"/>
    <col min="1026" max="1026" width="3.5" style="7" customWidth="1"/>
    <col min="1027" max="1027" width="11.25" style="7" customWidth="1"/>
    <col min="1028" max="1038" width="8.125" style="7" customWidth="1"/>
    <col min="1039" max="1280" width="9" style="7"/>
    <col min="1281" max="1281" width="1.625" style="7" customWidth="1"/>
    <col min="1282" max="1282" width="3.5" style="7" customWidth="1"/>
    <col min="1283" max="1283" width="11.25" style="7" customWidth="1"/>
    <col min="1284" max="1294" width="8.125" style="7" customWidth="1"/>
    <col min="1295" max="1536" width="9" style="7"/>
    <col min="1537" max="1537" width="1.625" style="7" customWidth="1"/>
    <col min="1538" max="1538" width="3.5" style="7" customWidth="1"/>
    <col min="1539" max="1539" width="11.25" style="7" customWidth="1"/>
    <col min="1540" max="1550" width="8.125" style="7" customWidth="1"/>
    <col min="1551" max="1792" width="9" style="7"/>
    <col min="1793" max="1793" width="1.625" style="7" customWidth="1"/>
    <col min="1794" max="1794" width="3.5" style="7" customWidth="1"/>
    <col min="1795" max="1795" width="11.25" style="7" customWidth="1"/>
    <col min="1796" max="1806" width="8.125" style="7" customWidth="1"/>
    <col min="1807" max="2048" width="9" style="7"/>
    <col min="2049" max="2049" width="1.625" style="7" customWidth="1"/>
    <col min="2050" max="2050" width="3.5" style="7" customWidth="1"/>
    <col min="2051" max="2051" width="11.25" style="7" customWidth="1"/>
    <col min="2052" max="2062" width="8.125" style="7" customWidth="1"/>
    <col min="2063" max="2304" width="9" style="7"/>
    <col min="2305" max="2305" width="1.625" style="7" customWidth="1"/>
    <col min="2306" max="2306" width="3.5" style="7" customWidth="1"/>
    <col min="2307" max="2307" width="11.25" style="7" customWidth="1"/>
    <col min="2308" max="2318" width="8.125" style="7" customWidth="1"/>
    <col min="2319" max="2560" width="9" style="7"/>
    <col min="2561" max="2561" width="1.625" style="7" customWidth="1"/>
    <col min="2562" max="2562" width="3.5" style="7" customWidth="1"/>
    <col min="2563" max="2563" width="11.25" style="7" customWidth="1"/>
    <col min="2564" max="2574" width="8.125" style="7" customWidth="1"/>
    <col min="2575" max="2816" width="9" style="7"/>
    <col min="2817" max="2817" width="1.625" style="7" customWidth="1"/>
    <col min="2818" max="2818" width="3.5" style="7" customWidth="1"/>
    <col min="2819" max="2819" width="11.25" style="7" customWidth="1"/>
    <col min="2820" max="2830" width="8.125" style="7" customWidth="1"/>
    <col min="2831" max="3072" width="9" style="7"/>
    <col min="3073" max="3073" width="1.625" style="7" customWidth="1"/>
    <col min="3074" max="3074" width="3.5" style="7" customWidth="1"/>
    <col min="3075" max="3075" width="11.25" style="7" customWidth="1"/>
    <col min="3076" max="3086" width="8.125" style="7" customWidth="1"/>
    <col min="3087" max="3328" width="9" style="7"/>
    <col min="3329" max="3329" width="1.625" style="7" customWidth="1"/>
    <col min="3330" max="3330" width="3.5" style="7" customWidth="1"/>
    <col min="3331" max="3331" width="11.25" style="7" customWidth="1"/>
    <col min="3332" max="3342" width="8.125" style="7" customWidth="1"/>
    <col min="3343" max="3584" width="9" style="7"/>
    <col min="3585" max="3585" width="1.625" style="7" customWidth="1"/>
    <col min="3586" max="3586" width="3.5" style="7" customWidth="1"/>
    <col min="3587" max="3587" width="11.25" style="7" customWidth="1"/>
    <col min="3588" max="3598" width="8.125" style="7" customWidth="1"/>
    <col min="3599" max="3840" width="9" style="7"/>
    <col min="3841" max="3841" width="1.625" style="7" customWidth="1"/>
    <col min="3842" max="3842" width="3.5" style="7" customWidth="1"/>
    <col min="3843" max="3843" width="11.25" style="7" customWidth="1"/>
    <col min="3844" max="3854" width="8.125" style="7" customWidth="1"/>
    <col min="3855" max="4096" width="9" style="7"/>
    <col min="4097" max="4097" width="1.625" style="7" customWidth="1"/>
    <col min="4098" max="4098" width="3.5" style="7" customWidth="1"/>
    <col min="4099" max="4099" width="11.25" style="7" customWidth="1"/>
    <col min="4100" max="4110" width="8.125" style="7" customWidth="1"/>
    <col min="4111" max="4352" width="9" style="7"/>
    <col min="4353" max="4353" width="1.625" style="7" customWidth="1"/>
    <col min="4354" max="4354" width="3.5" style="7" customWidth="1"/>
    <col min="4355" max="4355" width="11.25" style="7" customWidth="1"/>
    <col min="4356" max="4366" width="8.125" style="7" customWidth="1"/>
    <col min="4367" max="4608" width="9" style="7"/>
    <col min="4609" max="4609" width="1.625" style="7" customWidth="1"/>
    <col min="4610" max="4610" width="3.5" style="7" customWidth="1"/>
    <col min="4611" max="4611" width="11.25" style="7" customWidth="1"/>
    <col min="4612" max="4622" width="8.125" style="7" customWidth="1"/>
    <col min="4623" max="4864" width="9" style="7"/>
    <col min="4865" max="4865" width="1.625" style="7" customWidth="1"/>
    <col min="4866" max="4866" width="3.5" style="7" customWidth="1"/>
    <col min="4867" max="4867" width="11.25" style="7" customWidth="1"/>
    <col min="4868" max="4878" width="8.125" style="7" customWidth="1"/>
    <col min="4879" max="5120" width="9" style="7"/>
    <col min="5121" max="5121" width="1.625" style="7" customWidth="1"/>
    <col min="5122" max="5122" width="3.5" style="7" customWidth="1"/>
    <col min="5123" max="5123" width="11.25" style="7" customWidth="1"/>
    <col min="5124" max="5134" width="8.125" style="7" customWidth="1"/>
    <col min="5135" max="5376" width="9" style="7"/>
    <col min="5377" max="5377" width="1.625" style="7" customWidth="1"/>
    <col min="5378" max="5378" width="3.5" style="7" customWidth="1"/>
    <col min="5379" max="5379" width="11.25" style="7" customWidth="1"/>
    <col min="5380" max="5390" width="8.125" style="7" customWidth="1"/>
    <col min="5391" max="5632" width="9" style="7"/>
    <col min="5633" max="5633" width="1.625" style="7" customWidth="1"/>
    <col min="5634" max="5634" width="3.5" style="7" customWidth="1"/>
    <col min="5635" max="5635" width="11.25" style="7" customWidth="1"/>
    <col min="5636" max="5646" width="8.125" style="7" customWidth="1"/>
    <col min="5647" max="5888" width="9" style="7"/>
    <col min="5889" max="5889" width="1.625" style="7" customWidth="1"/>
    <col min="5890" max="5890" width="3.5" style="7" customWidth="1"/>
    <col min="5891" max="5891" width="11.25" style="7" customWidth="1"/>
    <col min="5892" max="5902" width="8.125" style="7" customWidth="1"/>
    <col min="5903" max="6144" width="9" style="7"/>
    <col min="6145" max="6145" width="1.625" style="7" customWidth="1"/>
    <col min="6146" max="6146" width="3.5" style="7" customWidth="1"/>
    <col min="6147" max="6147" width="11.25" style="7" customWidth="1"/>
    <col min="6148" max="6158" width="8.125" style="7" customWidth="1"/>
    <col min="6159" max="6400" width="9" style="7"/>
    <col min="6401" max="6401" width="1.625" style="7" customWidth="1"/>
    <col min="6402" max="6402" width="3.5" style="7" customWidth="1"/>
    <col min="6403" max="6403" width="11.25" style="7" customWidth="1"/>
    <col min="6404" max="6414" width="8.125" style="7" customWidth="1"/>
    <col min="6415" max="6656" width="9" style="7"/>
    <col min="6657" max="6657" width="1.625" style="7" customWidth="1"/>
    <col min="6658" max="6658" width="3.5" style="7" customWidth="1"/>
    <col min="6659" max="6659" width="11.25" style="7" customWidth="1"/>
    <col min="6660" max="6670" width="8.125" style="7" customWidth="1"/>
    <col min="6671" max="6912" width="9" style="7"/>
    <col min="6913" max="6913" width="1.625" style="7" customWidth="1"/>
    <col min="6914" max="6914" width="3.5" style="7" customWidth="1"/>
    <col min="6915" max="6915" width="11.25" style="7" customWidth="1"/>
    <col min="6916" max="6926" width="8.125" style="7" customWidth="1"/>
    <col min="6927" max="7168" width="9" style="7"/>
    <col min="7169" max="7169" width="1.625" style="7" customWidth="1"/>
    <col min="7170" max="7170" width="3.5" style="7" customWidth="1"/>
    <col min="7171" max="7171" width="11.25" style="7" customWidth="1"/>
    <col min="7172" max="7182" width="8.125" style="7" customWidth="1"/>
    <col min="7183" max="7424" width="9" style="7"/>
    <col min="7425" max="7425" width="1.625" style="7" customWidth="1"/>
    <col min="7426" max="7426" width="3.5" style="7" customWidth="1"/>
    <col min="7427" max="7427" width="11.25" style="7" customWidth="1"/>
    <col min="7428" max="7438" width="8.125" style="7" customWidth="1"/>
    <col min="7439" max="7680" width="9" style="7"/>
    <col min="7681" max="7681" width="1.625" style="7" customWidth="1"/>
    <col min="7682" max="7682" width="3.5" style="7" customWidth="1"/>
    <col min="7683" max="7683" width="11.25" style="7" customWidth="1"/>
    <col min="7684" max="7694" width="8.125" style="7" customWidth="1"/>
    <col min="7695" max="7936" width="9" style="7"/>
    <col min="7937" max="7937" width="1.625" style="7" customWidth="1"/>
    <col min="7938" max="7938" width="3.5" style="7" customWidth="1"/>
    <col min="7939" max="7939" width="11.25" style="7" customWidth="1"/>
    <col min="7940" max="7950" width="8.125" style="7" customWidth="1"/>
    <col min="7951" max="8192" width="9" style="7"/>
    <col min="8193" max="8193" width="1.625" style="7" customWidth="1"/>
    <col min="8194" max="8194" width="3.5" style="7" customWidth="1"/>
    <col min="8195" max="8195" width="11.25" style="7" customWidth="1"/>
    <col min="8196" max="8206" width="8.125" style="7" customWidth="1"/>
    <col min="8207" max="8448" width="9" style="7"/>
    <col min="8449" max="8449" width="1.625" style="7" customWidth="1"/>
    <col min="8450" max="8450" width="3.5" style="7" customWidth="1"/>
    <col min="8451" max="8451" width="11.25" style="7" customWidth="1"/>
    <col min="8452" max="8462" width="8.125" style="7" customWidth="1"/>
    <col min="8463" max="8704" width="9" style="7"/>
    <col min="8705" max="8705" width="1.625" style="7" customWidth="1"/>
    <col min="8706" max="8706" width="3.5" style="7" customWidth="1"/>
    <col min="8707" max="8707" width="11.25" style="7" customWidth="1"/>
    <col min="8708" max="8718" width="8.125" style="7" customWidth="1"/>
    <col min="8719" max="8960" width="9" style="7"/>
    <col min="8961" max="8961" width="1.625" style="7" customWidth="1"/>
    <col min="8962" max="8962" width="3.5" style="7" customWidth="1"/>
    <col min="8963" max="8963" width="11.25" style="7" customWidth="1"/>
    <col min="8964" max="8974" width="8.125" style="7" customWidth="1"/>
    <col min="8975" max="9216" width="9" style="7"/>
    <col min="9217" max="9217" width="1.625" style="7" customWidth="1"/>
    <col min="9218" max="9218" width="3.5" style="7" customWidth="1"/>
    <col min="9219" max="9219" width="11.25" style="7" customWidth="1"/>
    <col min="9220" max="9230" width="8.125" style="7" customWidth="1"/>
    <col min="9231" max="9472" width="9" style="7"/>
    <col min="9473" max="9473" width="1.625" style="7" customWidth="1"/>
    <col min="9474" max="9474" width="3.5" style="7" customWidth="1"/>
    <col min="9475" max="9475" width="11.25" style="7" customWidth="1"/>
    <col min="9476" max="9486" width="8.125" style="7" customWidth="1"/>
    <col min="9487" max="9728" width="9" style="7"/>
    <col min="9729" max="9729" width="1.625" style="7" customWidth="1"/>
    <col min="9730" max="9730" width="3.5" style="7" customWidth="1"/>
    <col min="9731" max="9731" width="11.25" style="7" customWidth="1"/>
    <col min="9732" max="9742" width="8.125" style="7" customWidth="1"/>
    <col min="9743" max="9984" width="9" style="7"/>
    <col min="9985" max="9985" width="1.625" style="7" customWidth="1"/>
    <col min="9986" max="9986" width="3.5" style="7" customWidth="1"/>
    <col min="9987" max="9987" width="11.25" style="7" customWidth="1"/>
    <col min="9988" max="9998" width="8.125" style="7" customWidth="1"/>
    <col min="9999" max="10240" width="9" style="7"/>
    <col min="10241" max="10241" width="1.625" style="7" customWidth="1"/>
    <col min="10242" max="10242" width="3.5" style="7" customWidth="1"/>
    <col min="10243" max="10243" width="11.25" style="7" customWidth="1"/>
    <col min="10244" max="10254" width="8.125" style="7" customWidth="1"/>
    <col min="10255" max="10496" width="9" style="7"/>
    <col min="10497" max="10497" width="1.625" style="7" customWidth="1"/>
    <col min="10498" max="10498" width="3.5" style="7" customWidth="1"/>
    <col min="10499" max="10499" width="11.25" style="7" customWidth="1"/>
    <col min="10500" max="10510" width="8.125" style="7" customWidth="1"/>
    <col min="10511" max="10752" width="9" style="7"/>
    <col min="10753" max="10753" width="1.625" style="7" customWidth="1"/>
    <col min="10754" max="10754" width="3.5" style="7" customWidth="1"/>
    <col min="10755" max="10755" width="11.25" style="7" customWidth="1"/>
    <col min="10756" max="10766" width="8.125" style="7" customWidth="1"/>
    <col min="10767" max="11008" width="9" style="7"/>
    <col min="11009" max="11009" width="1.625" style="7" customWidth="1"/>
    <col min="11010" max="11010" width="3.5" style="7" customWidth="1"/>
    <col min="11011" max="11011" width="11.25" style="7" customWidth="1"/>
    <col min="11012" max="11022" width="8.125" style="7" customWidth="1"/>
    <col min="11023" max="11264" width="9" style="7"/>
    <col min="11265" max="11265" width="1.625" style="7" customWidth="1"/>
    <col min="11266" max="11266" width="3.5" style="7" customWidth="1"/>
    <col min="11267" max="11267" width="11.25" style="7" customWidth="1"/>
    <col min="11268" max="11278" width="8.125" style="7" customWidth="1"/>
    <col min="11279" max="11520" width="9" style="7"/>
    <col min="11521" max="11521" width="1.625" style="7" customWidth="1"/>
    <col min="11522" max="11522" width="3.5" style="7" customWidth="1"/>
    <col min="11523" max="11523" width="11.25" style="7" customWidth="1"/>
    <col min="11524" max="11534" width="8.125" style="7" customWidth="1"/>
    <col min="11535" max="11776" width="9" style="7"/>
    <col min="11777" max="11777" width="1.625" style="7" customWidth="1"/>
    <col min="11778" max="11778" width="3.5" style="7" customWidth="1"/>
    <col min="11779" max="11779" width="11.25" style="7" customWidth="1"/>
    <col min="11780" max="11790" width="8.125" style="7" customWidth="1"/>
    <col min="11791" max="12032" width="9" style="7"/>
    <col min="12033" max="12033" width="1.625" style="7" customWidth="1"/>
    <col min="12034" max="12034" width="3.5" style="7" customWidth="1"/>
    <col min="12035" max="12035" width="11.25" style="7" customWidth="1"/>
    <col min="12036" max="12046" width="8.125" style="7" customWidth="1"/>
    <col min="12047" max="12288" width="9" style="7"/>
    <col min="12289" max="12289" width="1.625" style="7" customWidth="1"/>
    <col min="12290" max="12290" width="3.5" style="7" customWidth="1"/>
    <col min="12291" max="12291" width="11.25" style="7" customWidth="1"/>
    <col min="12292" max="12302" width="8.125" style="7" customWidth="1"/>
    <col min="12303" max="12544" width="9" style="7"/>
    <col min="12545" max="12545" width="1.625" style="7" customWidth="1"/>
    <col min="12546" max="12546" width="3.5" style="7" customWidth="1"/>
    <col min="12547" max="12547" width="11.25" style="7" customWidth="1"/>
    <col min="12548" max="12558" width="8.125" style="7" customWidth="1"/>
    <col min="12559" max="12800" width="9" style="7"/>
    <col min="12801" max="12801" width="1.625" style="7" customWidth="1"/>
    <col min="12802" max="12802" width="3.5" style="7" customWidth="1"/>
    <col min="12803" max="12803" width="11.25" style="7" customWidth="1"/>
    <col min="12804" max="12814" width="8.125" style="7" customWidth="1"/>
    <col min="12815" max="13056" width="9" style="7"/>
    <col min="13057" max="13057" width="1.625" style="7" customWidth="1"/>
    <col min="13058" max="13058" width="3.5" style="7" customWidth="1"/>
    <col min="13059" max="13059" width="11.25" style="7" customWidth="1"/>
    <col min="13060" max="13070" width="8.125" style="7" customWidth="1"/>
    <col min="13071" max="13312" width="9" style="7"/>
    <col min="13313" max="13313" width="1.625" style="7" customWidth="1"/>
    <col min="13314" max="13314" width="3.5" style="7" customWidth="1"/>
    <col min="13315" max="13315" width="11.25" style="7" customWidth="1"/>
    <col min="13316" max="13326" width="8.125" style="7" customWidth="1"/>
    <col min="13327" max="13568" width="9" style="7"/>
    <col min="13569" max="13569" width="1.625" style="7" customWidth="1"/>
    <col min="13570" max="13570" width="3.5" style="7" customWidth="1"/>
    <col min="13571" max="13571" width="11.25" style="7" customWidth="1"/>
    <col min="13572" max="13582" width="8.125" style="7" customWidth="1"/>
    <col min="13583" max="13824" width="9" style="7"/>
    <col min="13825" max="13825" width="1.625" style="7" customWidth="1"/>
    <col min="13826" max="13826" width="3.5" style="7" customWidth="1"/>
    <col min="13827" max="13827" width="11.25" style="7" customWidth="1"/>
    <col min="13828" max="13838" width="8.125" style="7" customWidth="1"/>
    <col min="13839" max="14080" width="9" style="7"/>
    <col min="14081" max="14081" width="1.625" style="7" customWidth="1"/>
    <col min="14082" max="14082" width="3.5" style="7" customWidth="1"/>
    <col min="14083" max="14083" width="11.25" style="7" customWidth="1"/>
    <col min="14084" max="14094" width="8.125" style="7" customWidth="1"/>
    <col min="14095" max="14336" width="9" style="7"/>
    <col min="14337" max="14337" width="1.625" style="7" customWidth="1"/>
    <col min="14338" max="14338" width="3.5" style="7" customWidth="1"/>
    <col min="14339" max="14339" width="11.25" style="7" customWidth="1"/>
    <col min="14340" max="14350" width="8.125" style="7" customWidth="1"/>
    <col min="14351" max="14592" width="9" style="7"/>
    <col min="14593" max="14593" width="1.625" style="7" customWidth="1"/>
    <col min="14594" max="14594" width="3.5" style="7" customWidth="1"/>
    <col min="14595" max="14595" width="11.25" style="7" customWidth="1"/>
    <col min="14596" max="14606" width="8.125" style="7" customWidth="1"/>
    <col min="14607" max="14848" width="9" style="7"/>
    <col min="14849" max="14849" width="1.625" style="7" customWidth="1"/>
    <col min="14850" max="14850" width="3.5" style="7" customWidth="1"/>
    <col min="14851" max="14851" width="11.25" style="7" customWidth="1"/>
    <col min="14852" max="14862" width="8.125" style="7" customWidth="1"/>
    <col min="14863" max="15104" width="9" style="7"/>
    <col min="15105" max="15105" width="1.625" style="7" customWidth="1"/>
    <col min="15106" max="15106" width="3.5" style="7" customWidth="1"/>
    <col min="15107" max="15107" width="11.25" style="7" customWidth="1"/>
    <col min="15108" max="15118" width="8.125" style="7" customWidth="1"/>
    <col min="15119" max="15360" width="9" style="7"/>
    <col min="15361" max="15361" width="1.625" style="7" customWidth="1"/>
    <col min="15362" max="15362" width="3.5" style="7" customWidth="1"/>
    <col min="15363" max="15363" width="11.25" style="7" customWidth="1"/>
    <col min="15364" max="15374" width="8.125" style="7" customWidth="1"/>
    <col min="15375" max="15616" width="9" style="7"/>
    <col min="15617" max="15617" width="1.625" style="7" customWidth="1"/>
    <col min="15618" max="15618" width="3.5" style="7" customWidth="1"/>
    <col min="15619" max="15619" width="11.25" style="7" customWidth="1"/>
    <col min="15620" max="15630" width="8.125" style="7" customWidth="1"/>
    <col min="15631" max="15872" width="9" style="7"/>
    <col min="15873" max="15873" width="1.625" style="7" customWidth="1"/>
    <col min="15874" max="15874" width="3.5" style="7" customWidth="1"/>
    <col min="15875" max="15875" width="11.25" style="7" customWidth="1"/>
    <col min="15876" max="15886" width="8.125" style="7" customWidth="1"/>
    <col min="15887" max="16128" width="9" style="7"/>
    <col min="16129" max="16129" width="1.625" style="7" customWidth="1"/>
    <col min="16130" max="16130" width="3.5" style="7" customWidth="1"/>
    <col min="16131" max="16131" width="11.25" style="7" customWidth="1"/>
    <col min="16132" max="16142" width="8.125" style="7" customWidth="1"/>
    <col min="16143" max="16384" width="9" style="7"/>
  </cols>
  <sheetData>
    <row r="1" spans="1:15" s="1" customFormat="1">
      <c r="B1" s="1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s="1" customFormat="1">
      <c r="B2" s="1" t="s">
        <v>1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>
      <c r="A3" s="3"/>
      <c r="B3" s="4" t="s">
        <v>2</v>
      </c>
      <c r="C3" s="3"/>
      <c r="D3" s="5"/>
      <c r="E3" s="5"/>
      <c r="F3" s="5"/>
      <c r="G3" s="5"/>
      <c r="H3" s="5"/>
      <c r="I3" s="5"/>
      <c r="J3" s="5"/>
      <c r="K3" s="5"/>
      <c r="L3" s="5"/>
      <c r="M3" s="5"/>
      <c r="N3" s="6" t="s">
        <v>3</v>
      </c>
    </row>
    <row r="4" spans="1:15">
      <c r="A4" s="8"/>
      <c r="B4" s="9"/>
      <c r="C4" s="10"/>
      <c r="D4" s="11"/>
      <c r="E4" s="12"/>
      <c r="F4" s="13"/>
      <c r="G4" s="13"/>
      <c r="H4" s="14" t="s">
        <v>4</v>
      </c>
      <c r="I4" s="14"/>
      <c r="J4" s="14"/>
      <c r="K4" s="14"/>
      <c r="L4" s="13"/>
      <c r="M4" s="13"/>
      <c r="N4" s="15"/>
      <c r="O4" s="16"/>
    </row>
    <row r="5" spans="1:15">
      <c r="A5" s="8"/>
      <c r="B5" s="17"/>
      <c r="C5" s="18"/>
      <c r="D5" s="19"/>
      <c r="E5" s="20"/>
      <c r="F5" s="21"/>
      <c r="G5" s="22" t="s">
        <v>5</v>
      </c>
      <c r="H5" s="22"/>
      <c r="I5" s="22"/>
      <c r="J5" s="22"/>
      <c r="K5" s="22"/>
      <c r="L5" s="22"/>
      <c r="M5" s="23"/>
      <c r="N5" s="24"/>
      <c r="O5" s="16"/>
    </row>
    <row r="6" spans="1:15">
      <c r="B6" s="57" t="s">
        <v>6</v>
      </c>
      <c r="C6" s="58"/>
      <c r="D6" s="59" t="s">
        <v>7</v>
      </c>
      <c r="E6" s="19"/>
      <c r="F6" s="20"/>
      <c r="G6" s="20"/>
      <c r="H6" s="20"/>
      <c r="I6" s="20"/>
      <c r="J6" s="20"/>
      <c r="K6" s="20"/>
      <c r="L6" s="20"/>
      <c r="M6" s="20"/>
      <c r="N6" s="20"/>
      <c r="O6" s="16"/>
    </row>
    <row r="7" spans="1:15">
      <c r="B7" s="57"/>
      <c r="C7" s="58"/>
      <c r="D7" s="59"/>
      <c r="E7" s="25" t="s">
        <v>8</v>
      </c>
      <c r="F7" s="56" t="s">
        <v>9</v>
      </c>
      <c r="G7" s="25" t="s">
        <v>10</v>
      </c>
      <c r="H7" s="56" t="s">
        <v>11</v>
      </c>
      <c r="I7" s="56" t="s">
        <v>12</v>
      </c>
      <c r="J7" s="56" t="s">
        <v>13</v>
      </c>
      <c r="K7" s="56" t="s">
        <v>14</v>
      </c>
      <c r="L7" s="56" t="s">
        <v>15</v>
      </c>
      <c r="M7" s="56" t="s">
        <v>16</v>
      </c>
      <c r="N7" s="56" t="s">
        <v>17</v>
      </c>
      <c r="O7" s="16"/>
    </row>
    <row r="8" spans="1:15">
      <c r="A8" s="8"/>
      <c r="B8" s="17"/>
      <c r="C8" s="18"/>
      <c r="D8" s="26"/>
      <c r="E8" s="26"/>
      <c r="F8" s="56"/>
      <c r="G8" s="27" t="s">
        <v>18</v>
      </c>
      <c r="H8" s="56"/>
      <c r="I8" s="56"/>
      <c r="J8" s="56"/>
      <c r="K8" s="56"/>
      <c r="L8" s="56"/>
      <c r="M8" s="56"/>
      <c r="N8" s="56"/>
      <c r="O8" s="16"/>
    </row>
    <row r="9" spans="1:15">
      <c r="A9" s="8"/>
      <c r="B9" s="28"/>
      <c r="C9" s="29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16"/>
    </row>
    <row r="10" spans="1:15" ht="18" customHeight="1">
      <c r="A10" s="8"/>
      <c r="B10" s="9"/>
      <c r="C10" s="31"/>
      <c r="D10" s="32"/>
      <c r="E10" s="33"/>
      <c r="F10" s="33"/>
      <c r="G10" s="33"/>
      <c r="H10" s="33"/>
      <c r="I10" s="33"/>
      <c r="J10" s="33"/>
      <c r="K10" s="33"/>
      <c r="L10" s="33"/>
      <c r="M10" s="33"/>
      <c r="N10" s="34"/>
      <c r="O10" s="16"/>
    </row>
    <row r="11" spans="1:15" ht="18" customHeight="1">
      <c r="B11" s="17" t="s">
        <v>19</v>
      </c>
      <c r="C11" s="35"/>
      <c r="D11" s="36">
        <v>1380758</v>
      </c>
      <c r="E11" s="36">
        <v>625969</v>
      </c>
      <c r="F11" s="36">
        <v>571398</v>
      </c>
      <c r="G11" s="36">
        <v>71015</v>
      </c>
      <c r="H11" s="36">
        <v>206977</v>
      </c>
      <c r="I11" s="36">
        <v>68691</v>
      </c>
      <c r="J11" s="36">
        <v>39144</v>
      </c>
      <c r="K11" s="36">
        <v>22952</v>
      </c>
      <c r="L11" s="36">
        <v>30840</v>
      </c>
      <c r="M11" s="36">
        <v>55955</v>
      </c>
      <c r="N11" s="37">
        <v>75824</v>
      </c>
      <c r="O11" s="5"/>
    </row>
    <row r="12" spans="1:15" ht="18" customHeight="1">
      <c r="B12" s="38" t="s">
        <v>20</v>
      </c>
      <c r="C12" s="39"/>
      <c r="D12" s="40" t="s">
        <v>21</v>
      </c>
      <c r="E12" s="40" t="s">
        <v>21</v>
      </c>
      <c r="F12" s="40" t="s">
        <v>21</v>
      </c>
      <c r="G12" s="40" t="s">
        <v>21</v>
      </c>
      <c r="H12" s="40" t="s">
        <v>21</v>
      </c>
      <c r="I12" s="40" t="s">
        <v>21</v>
      </c>
      <c r="J12" s="40" t="s">
        <v>21</v>
      </c>
      <c r="K12" s="40" t="s">
        <v>21</v>
      </c>
      <c r="L12" s="40" t="s">
        <v>21</v>
      </c>
      <c r="M12" s="40" t="s">
        <v>21</v>
      </c>
      <c r="N12" s="41" t="s">
        <v>21</v>
      </c>
      <c r="O12" s="5"/>
    </row>
    <row r="13" spans="1:15" ht="18" customHeight="1">
      <c r="B13" s="38"/>
      <c r="C13" s="39" t="s">
        <v>22</v>
      </c>
      <c r="D13" s="36">
        <v>52065</v>
      </c>
      <c r="E13" s="36">
        <v>25522</v>
      </c>
      <c r="F13" s="36">
        <v>19870</v>
      </c>
      <c r="G13" s="36">
        <v>3167</v>
      </c>
      <c r="H13" s="36">
        <v>7422</v>
      </c>
      <c r="I13" s="36">
        <v>1790</v>
      </c>
      <c r="J13" s="36">
        <v>713</v>
      </c>
      <c r="K13" s="36">
        <v>159</v>
      </c>
      <c r="L13" s="36">
        <v>84</v>
      </c>
      <c r="M13" s="36">
        <v>3793</v>
      </c>
      <c r="N13" s="37">
        <v>2742</v>
      </c>
      <c r="O13" s="5"/>
    </row>
    <row r="14" spans="1:15" ht="18" customHeight="1">
      <c r="B14" s="38"/>
      <c r="C14" s="39" t="s">
        <v>23</v>
      </c>
      <c r="D14" s="36">
        <v>42179</v>
      </c>
      <c r="E14" s="36">
        <v>14719</v>
      </c>
      <c r="F14" s="36">
        <v>12581</v>
      </c>
      <c r="G14" s="36">
        <v>306</v>
      </c>
      <c r="H14" s="36">
        <v>5251</v>
      </c>
      <c r="I14" s="36">
        <v>1680</v>
      </c>
      <c r="J14" s="36">
        <v>80</v>
      </c>
      <c r="K14" s="36">
        <v>1081</v>
      </c>
      <c r="L14" s="36">
        <v>811</v>
      </c>
      <c r="M14" s="36">
        <v>582</v>
      </c>
      <c r="N14" s="37">
        <v>2790</v>
      </c>
      <c r="O14" s="5"/>
    </row>
    <row r="15" spans="1:15" ht="18" customHeight="1">
      <c r="B15" s="38"/>
      <c r="C15" s="39" t="s">
        <v>24</v>
      </c>
      <c r="D15" s="36">
        <v>41259</v>
      </c>
      <c r="E15" s="36">
        <v>16910</v>
      </c>
      <c r="F15" s="36">
        <v>15872</v>
      </c>
      <c r="G15" s="36">
        <v>1865</v>
      </c>
      <c r="H15" s="36">
        <v>4831</v>
      </c>
      <c r="I15" s="36">
        <v>2516</v>
      </c>
      <c r="J15" s="36">
        <v>423</v>
      </c>
      <c r="K15" s="36">
        <v>1094</v>
      </c>
      <c r="L15" s="36">
        <v>295</v>
      </c>
      <c r="M15" s="36">
        <v>2350</v>
      </c>
      <c r="N15" s="37">
        <v>2498</v>
      </c>
      <c r="O15" s="5"/>
    </row>
    <row r="16" spans="1:15" ht="18" customHeight="1">
      <c r="B16" s="38"/>
      <c r="C16" s="39" t="s">
        <v>25</v>
      </c>
      <c r="D16" s="36">
        <v>10159</v>
      </c>
      <c r="E16" s="36">
        <v>5974</v>
      </c>
      <c r="F16" s="36">
        <v>4693</v>
      </c>
      <c r="G16" s="36">
        <v>385</v>
      </c>
      <c r="H16" s="36">
        <v>2871</v>
      </c>
      <c r="I16" s="36" t="s">
        <v>26</v>
      </c>
      <c r="J16" s="36" t="s">
        <v>26</v>
      </c>
      <c r="K16" s="36" t="s">
        <v>26</v>
      </c>
      <c r="L16" s="36" t="s">
        <v>26</v>
      </c>
      <c r="M16" s="36" t="s">
        <v>26</v>
      </c>
      <c r="N16" s="37">
        <v>1437</v>
      </c>
      <c r="O16" s="5"/>
    </row>
    <row r="17" spans="2:15" ht="18" customHeight="1">
      <c r="B17" s="38"/>
      <c r="C17" s="39" t="s">
        <v>27</v>
      </c>
      <c r="D17" s="36">
        <v>62674</v>
      </c>
      <c r="E17" s="36">
        <v>31001</v>
      </c>
      <c r="F17" s="36">
        <v>27984</v>
      </c>
      <c r="G17" s="36">
        <v>1392</v>
      </c>
      <c r="H17" s="36">
        <v>7829</v>
      </c>
      <c r="I17" s="36">
        <v>4217</v>
      </c>
      <c r="J17" s="36">
        <v>3710</v>
      </c>
      <c r="K17" s="36">
        <v>1151</v>
      </c>
      <c r="L17" s="36">
        <v>581</v>
      </c>
      <c r="M17" s="36">
        <v>4086</v>
      </c>
      <c r="N17" s="37">
        <v>5018</v>
      </c>
      <c r="O17" s="5"/>
    </row>
    <row r="18" spans="2:15" ht="18" customHeight="1">
      <c r="B18" s="38"/>
      <c r="C18" s="39" t="s">
        <v>28</v>
      </c>
      <c r="D18" s="36">
        <v>50599</v>
      </c>
      <c r="E18" s="36">
        <v>21546</v>
      </c>
      <c r="F18" s="36">
        <v>21546</v>
      </c>
      <c r="G18" s="36">
        <v>2100</v>
      </c>
      <c r="H18" s="36">
        <v>10293</v>
      </c>
      <c r="I18" s="36">
        <v>3553</v>
      </c>
      <c r="J18" s="36">
        <v>990</v>
      </c>
      <c r="K18" s="36">
        <v>355</v>
      </c>
      <c r="L18" s="36">
        <v>3558</v>
      </c>
      <c r="M18" s="36">
        <v>697</v>
      </c>
      <c r="N18" s="37" t="s">
        <v>26</v>
      </c>
      <c r="O18" s="5"/>
    </row>
    <row r="19" spans="2:15" ht="18" customHeight="1">
      <c r="B19" s="38"/>
      <c r="C19" s="39" t="s">
        <v>29</v>
      </c>
      <c r="D19" s="36">
        <v>51766</v>
      </c>
      <c r="E19" s="36">
        <v>19536</v>
      </c>
      <c r="F19" s="36">
        <v>17889</v>
      </c>
      <c r="G19" s="36">
        <v>1729</v>
      </c>
      <c r="H19" s="36">
        <v>8266</v>
      </c>
      <c r="I19" s="36">
        <v>2470</v>
      </c>
      <c r="J19" s="36">
        <v>755</v>
      </c>
      <c r="K19" s="36">
        <v>709</v>
      </c>
      <c r="L19" s="36">
        <v>933</v>
      </c>
      <c r="M19" s="36">
        <v>1321</v>
      </c>
      <c r="N19" s="37">
        <v>1706</v>
      </c>
      <c r="O19" s="5"/>
    </row>
    <row r="20" spans="2:15" ht="18" customHeight="1">
      <c r="B20" s="38"/>
      <c r="C20" s="39" t="s">
        <v>30</v>
      </c>
      <c r="D20" s="36">
        <v>14073</v>
      </c>
      <c r="E20" s="36">
        <v>4238</v>
      </c>
      <c r="F20" s="36">
        <v>4161</v>
      </c>
      <c r="G20" s="36">
        <v>1410</v>
      </c>
      <c r="H20" s="36">
        <v>1631</v>
      </c>
      <c r="I20" s="36">
        <v>726</v>
      </c>
      <c r="J20" s="36">
        <v>160</v>
      </c>
      <c r="K20" s="36" t="s">
        <v>26</v>
      </c>
      <c r="L20" s="36">
        <v>234</v>
      </c>
      <c r="M20" s="36" t="s">
        <v>26</v>
      </c>
      <c r="N20" s="37" t="s">
        <v>26</v>
      </c>
      <c r="O20" s="5"/>
    </row>
    <row r="21" spans="2:15" ht="18" customHeight="1">
      <c r="B21" s="38"/>
      <c r="C21" s="39" t="s">
        <v>31</v>
      </c>
      <c r="D21" s="36">
        <v>43495</v>
      </c>
      <c r="E21" s="36">
        <v>21482</v>
      </c>
      <c r="F21" s="36">
        <v>18031</v>
      </c>
      <c r="G21" s="36">
        <v>3083</v>
      </c>
      <c r="H21" s="36">
        <v>6657</v>
      </c>
      <c r="I21" s="36">
        <v>1215</v>
      </c>
      <c r="J21" s="36">
        <v>1873</v>
      </c>
      <c r="K21" s="36" t="s">
        <v>26</v>
      </c>
      <c r="L21" s="36" t="s">
        <v>26</v>
      </c>
      <c r="M21" s="36">
        <v>1719</v>
      </c>
      <c r="N21" s="37">
        <v>3484</v>
      </c>
      <c r="O21" s="5"/>
    </row>
    <row r="22" spans="2:15" ht="18" customHeight="1">
      <c r="B22" s="38"/>
      <c r="C22" s="39" t="s">
        <v>32</v>
      </c>
      <c r="D22" s="36">
        <v>9279</v>
      </c>
      <c r="E22" s="36">
        <v>6196</v>
      </c>
      <c r="F22" s="36">
        <v>4018</v>
      </c>
      <c r="G22" s="36">
        <v>742</v>
      </c>
      <c r="H22" s="36">
        <v>1078</v>
      </c>
      <c r="I22" s="36">
        <v>530</v>
      </c>
      <c r="J22" s="36" t="s">
        <v>26</v>
      </c>
      <c r="K22" s="36">
        <v>113</v>
      </c>
      <c r="L22" s="36" t="s">
        <v>26</v>
      </c>
      <c r="M22" s="36">
        <v>1520</v>
      </c>
      <c r="N22" s="37">
        <v>35</v>
      </c>
      <c r="O22" s="5"/>
    </row>
    <row r="23" spans="2:15" ht="18" customHeight="1">
      <c r="B23" s="38"/>
      <c r="C23" s="39" t="s">
        <v>33</v>
      </c>
      <c r="D23" s="40" t="s">
        <v>21</v>
      </c>
      <c r="E23" s="40" t="s">
        <v>21</v>
      </c>
      <c r="F23" s="40" t="s">
        <v>21</v>
      </c>
      <c r="G23" s="40" t="s">
        <v>21</v>
      </c>
      <c r="H23" s="40" t="s">
        <v>21</v>
      </c>
      <c r="I23" s="40" t="s">
        <v>21</v>
      </c>
      <c r="J23" s="40" t="s">
        <v>21</v>
      </c>
      <c r="K23" s="40" t="s">
        <v>21</v>
      </c>
      <c r="L23" s="40" t="s">
        <v>21</v>
      </c>
      <c r="M23" s="40" t="s">
        <v>21</v>
      </c>
      <c r="N23" s="41" t="s">
        <v>21</v>
      </c>
      <c r="O23" s="5"/>
    </row>
    <row r="24" spans="2:15" ht="18" customHeight="1">
      <c r="B24" s="38"/>
      <c r="C24" s="39" t="s">
        <v>34</v>
      </c>
      <c r="D24" s="36">
        <v>56691</v>
      </c>
      <c r="E24" s="36">
        <v>27738</v>
      </c>
      <c r="F24" s="36">
        <v>26574</v>
      </c>
      <c r="G24" s="36">
        <v>4702</v>
      </c>
      <c r="H24" s="36">
        <v>11621</v>
      </c>
      <c r="I24" s="36">
        <v>5146</v>
      </c>
      <c r="J24" s="36">
        <v>2058</v>
      </c>
      <c r="K24" s="36" t="s">
        <v>26</v>
      </c>
      <c r="L24" s="36">
        <v>172</v>
      </c>
      <c r="M24" s="36">
        <v>2875</v>
      </c>
      <c r="N24" s="37" t="s">
        <v>26</v>
      </c>
      <c r="O24" s="5"/>
    </row>
    <row r="25" spans="2:15" ht="18" customHeight="1">
      <c r="B25" s="38"/>
      <c r="C25" s="39" t="s">
        <v>35</v>
      </c>
      <c r="D25" s="36">
        <v>68018</v>
      </c>
      <c r="E25" s="36">
        <v>27588</v>
      </c>
      <c r="F25" s="36">
        <v>26292</v>
      </c>
      <c r="G25" s="36">
        <v>2774</v>
      </c>
      <c r="H25" s="36">
        <v>4162</v>
      </c>
      <c r="I25" s="36">
        <v>1490</v>
      </c>
      <c r="J25" s="36">
        <v>1324</v>
      </c>
      <c r="K25" s="36">
        <v>700</v>
      </c>
      <c r="L25" s="36">
        <v>385</v>
      </c>
      <c r="M25" s="36">
        <v>3491</v>
      </c>
      <c r="N25" s="37">
        <v>11966</v>
      </c>
      <c r="O25" s="5"/>
    </row>
    <row r="26" spans="2:15" ht="18" customHeight="1">
      <c r="B26" s="38" t="s">
        <v>36</v>
      </c>
      <c r="C26" s="39"/>
      <c r="D26" s="42">
        <f>SUM(D27:D31)</f>
        <v>298518</v>
      </c>
      <c r="E26" s="42">
        <f t="shared" ref="E26:N26" si="0">SUM(E27:E31)</f>
        <v>143070</v>
      </c>
      <c r="F26" s="42">
        <f t="shared" si="0"/>
        <v>136911</v>
      </c>
      <c r="G26" s="42">
        <f t="shared" si="0"/>
        <v>18737</v>
      </c>
      <c r="H26" s="42">
        <f t="shared" si="0"/>
        <v>47099</v>
      </c>
      <c r="I26" s="42">
        <f t="shared" si="0"/>
        <v>13363</v>
      </c>
      <c r="J26" s="42">
        <f t="shared" si="0"/>
        <v>9368</v>
      </c>
      <c r="K26" s="42">
        <f t="shared" si="0"/>
        <v>4338</v>
      </c>
      <c r="L26" s="42">
        <f t="shared" si="0"/>
        <v>10110</v>
      </c>
      <c r="M26" s="42">
        <f t="shared" si="0"/>
        <v>13059</v>
      </c>
      <c r="N26" s="43">
        <f t="shared" si="0"/>
        <v>20837</v>
      </c>
      <c r="O26" s="5"/>
    </row>
    <row r="27" spans="2:15" ht="18" customHeight="1">
      <c r="B27" s="38"/>
      <c r="C27" s="39" t="s">
        <v>37</v>
      </c>
      <c r="D27" s="36">
        <v>67285</v>
      </c>
      <c r="E27" s="36">
        <v>36356</v>
      </c>
      <c r="F27" s="36">
        <v>33454</v>
      </c>
      <c r="G27" s="36">
        <v>4165</v>
      </c>
      <c r="H27" s="36">
        <v>8027</v>
      </c>
      <c r="I27" s="36">
        <v>2783</v>
      </c>
      <c r="J27" s="36">
        <v>1804</v>
      </c>
      <c r="K27" s="36">
        <v>1542</v>
      </c>
      <c r="L27" s="36">
        <v>4264</v>
      </c>
      <c r="M27" s="36">
        <v>4871</v>
      </c>
      <c r="N27" s="37">
        <v>5998</v>
      </c>
      <c r="O27" s="5"/>
    </row>
    <row r="28" spans="2:15" ht="18" customHeight="1">
      <c r="B28" s="38"/>
      <c r="C28" s="39" t="s">
        <v>38</v>
      </c>
      <c r="D28" s="36">
        <v>78443</v>
      </c>
      <c r="E28" s="36">
        <v>34491</v>
      </c>
      <c r="F28" s="36">
        <v>32727</v>
      </c>
      <c r="G28" s="36">
        <v>6261</v>
      </c>
      <c r="H28" s="36">
        <v>9513</v>
      </c>
      <c r="I28" s="36">
        <v>5754</v>
      </c>
      <c r="J28" s="36">
        <v>3435</v>
      </c>
      <c r="K28" s="36">
        <v>1291</v>
      </c>
      <c r="L28" s="36">
        <v>433</v>
      </c>
      <c r="M28" s="36">
        <v>1950</v>
      </c>
      <c r="N28" s="37">
        <v>4090</v>
      </c>
      <c r="O28" s="5"/>
    </row>
    <row r="29" spans="2:15" ht="18" customHeight="1">
      <c r="B29" s="38"/>
      <c r="C29" s="39" t="s">
        <v>39</v>
      </c>
      <c r="D29" s="36">
        <v>30147</v>
      </c>
      <c r="E29" s="36">
        <v>13677</v>
      </c>
      <c r="F29" s="36">
        <v>13677</v>
      </c>
      <c r="G29" s="36">
        <v>1284</v>
      </c>
      <c r="H29" s="36">
        <v>8966</v>
      </c>
      <c r="I29" s="36">
        <v>409</v>
      </c>
      <c r="J29" s="36" t="s">
        <v>26</v>
      </c>
      <c r="K29" s="36" t="s">
        <v>26</v>
      </c>
      <c r="L29" s="36">
        <v>372</v>
      </c>
      <c r="M29" s="36">
        <v>970</v>
      </c>
      <c r="N29" s="37">
        <v>1676</v>
      </c>
      <c r="O29" s="5"/>
    </row>
    <row r="30" spans="2:15" ht="18" customHeight="1">
      <c r="B30" s="38"/>
      <c r="C30" s="39" t="s">
        <v>40</v>
      </c>
      <c r="D30" s="36">
        <v>45403</v>
      </c>
      <c r="E30" s="36">
        <v>22137</v>
      </c>
      <c r="F30" s="36">
        <v>21417</v>
      </c>
      <c r="G30" s="36">
        <v>2942</v>
      </c>
      <c r="H30" s="36">
        <v>9301</v>
      </c>
      <c r="I30" s="36">
        <v>1585</v>
      </c>
      <c r="J30" s="36">
        <v>929</v>
      </c>
      <c r="K30" s="36">
        <v>749</v>
      </c>
      <c r="L30" s="36">
        <v>2239</v>
      </c>
      <c r="M30" s="36">
        <v>1205</v>
      </c>
      <c r="N30" s="37">
        <v>2467</v>
      </c>
      <c r="O30" s="5"/>
    </row>
    <row r="31" spans="2:15" ht="18" customHeight="1">
      <c r="B31" s="38"/>
      <c r="C31" s="39" t="s">
        <v>41</v>
      </c>
      <c r="D31" s="36">
        <v>77240</v>
      </c>
      <c r="E31" s="36">
        <v>36409</v>
      </c>
      <c r="F31" s="36">
        <v>35636</v>
      </c>
      <c r="G31" s="36">
        <v>4085</v>
      </c>
      <c r="H31" s="36">
        <v>11292</v>
      </c>
      <c r="I31" s="36">
        <v>2832</v>
      </c>
      <c r="J31" s="36">
        <v>3200</v>
      </c>
      <c r="K31" s="36">
        <v>756</v>
      </c>
      <c r="L31" s="36">
        <v>2802</v>
      </c>
      <c r="M31" s="36">
        <v>4063</v>
      </c>
      <c r="N31" s="37">
        <v>6606</v>
      </c>
      <c r="O31" s="5"/>
    </row>
    <row r="32" spans="2:15" ht="18" customHeight="1">
      <c r="B32" s="38" t="s">
        <v>42</v>
      </c>
      <c r="C32" s="39"/>
      <c r="D32" s="42">
        <f>SUM(D33:D35)</f>
        <v>284063</v>
      </c>
      <c r="E32" s="42">
        <f t="shared" ref="E32:N32" si="1">SUM(E33:E35)</f>
        <v>113493</v>
      </c>
      <c r="F32" s="42">
        <f t="shared" si="1"/>
        <v>106526</v>
      </c>
      <c r="G32" s="42">
        <f t="shared" si="1"/>
        <v>13781</v>
      </c>
      <c r="H32" s="42">
        <f t="shared" si="1"/>
        <v>37178</v>
      </c>
      <c r="I32" s="42">
        <f t="shared" si="1"/>
        <v>12713</v>
      </c>
      <c r="J32" s="42">
        <f t="shared" si="1"/>
        <v>7178</v>
      </c>
      <c r="K32" s="42">
        <f t="shared" si="1"/>
        <v>3991</v>
      </c>
      <c r="L32" s="42">
        <f t="shared" si="1"/>
        <v>11218</v>
      </c>
      <c r="M32" s="42">
        <f t="shared" si="1"/>
        <v>8041</v>
      </c>
      <c r="N32" s="43">
        <f t="shared" si="1"/>
        <v>12426</v>
      </c>
      <c r="O32" s="5"/>
    </row>
    <row r="33" spans="2:15" ht="18" customHeight="1">
      <c r="B33" s="38"/>
      <c r="C33" s="39" t="s">
        <v>43</v>
      </c>
      <c r="D33" s="36">
        <v>98908</v>
      </c>
      <c r="E33" s="36">
        <v>40348</v>
      </c>
      <c r="F33" s="36">
        <v>39196</v>
      </c>
      <c r="G33" s="36">
        <v>5715</v>
      </c>
      <c r="H33" s="36">
        <v>13999</v>
      </c>
      <c r="I33" s="36">
        <v>4657</v>
      </c>
      <c r="J33" s="36">
        <v>1598</v>
      </c>
      <c r="K33" s="36">
        <v>1358</v>
      </c>
      <c r="L33" s="36">
        <v>4349</v>
      </c>
      <c r="M33" s="36">
        <v>3224</v>
      </c>
      <c r="N33" s="37">
        <v>4296</v>
      </c>
      <c r="O33" s="5"/>
    </row>
    <row r="34" spans="2:15" ht="18" customHeight="1">
      <c r="B34" s="38"/>
      <c r="C34" s="39" t="s">
        <v>44</v>
      </c>
      <c r="D34" s="36">
        <v>175718</v>
      </c>
      <c r="E34" s="36">
        <v>69226</v>
      </c>
      <c r="F34" s="36">
        <v>63411</v>
      </c>
      <c r="G34" s="36">
        <v>5993</v>
      </c>
      <c r="H34" s="36">
        <v>21628</v>
      </c>
      <c r="I34" s="36">
        <v>8056</v>
      </c>
      <c r="J34" s="36">
        <v>5285</v>
      </c>
      <c r="K34" s="36">
        <v>2633</v>
      </c>
      <c r="L34" s="36">
        <v>6869</v>
      </c>
      <c r="M34" s="36">
        <v>4817</v>
      </c>
      <c r="N34" s="37">
        <v>8130</v>
      </c>
      <c r="O34" s="5"/>
    </row>
    <row r="35" spans="2:15" ht="18" customHeight="1">
      <c r="B35" s="38"/>
      <c r="C35" s="39" t="s">
        <v>45</v>
      </c>
      <c r="D35" s="36">
        <v>9437</v>
      </c>
      <c r="E35" s="36">
        <v>3919</v>
      </c>
      <c r="F35" s="36">
        <v>3919</v>
      </c>
      <c r="G35" s="36">
        <v>2073</v>
      </c>
      <c r="H35" s="36">
        <v>1551</v>
      </c>
      <c r="I35" s="36" t="s">
        <v>26</v>
      </c>
      <c r="J35" s="36">
        <v>295</v>
      </c>
      <c r="K35" s="36" t="s">
        <v>26</v>
      </c>
      <c r="L35" s="36" t="s">
        <v>26</v>
      </c>
      <c r="M35" s="36" t="s">
        <v>26</v>
      </c>
      <c r="N35" s="37" t="s">
        <v>26</v>
      </c>
      <c r="O35" s="5"/>
    </row>
    <row r="36" spans="2:15" ht="18" customHeight="1">
      <c r="B36" s="38" t="s">
        <v>46</v>
      </c>
      <c r="C36" s="39"/>
      <c r="D36" s="40" t="s">
        <v>21</v>
      </c>
      <c r="E36" s="40" t="s">
        <v>21</v>
      </c>
      <c r="F36" s="40" t="s">
        <v>21</v>
      </c>
      <c r="G36" s="40" t="s">
        <v>21</v>
      </c>
      <c r="H36" s="40" t="s">
        <v>21</v>
      </c>
      <c r="I36" s="40" t="s">
        <v>21</v>
      </c>
      <c r="J36" s="40" t="s">
        <v>21</v>
      </c>
      <c r="K36" s="40" t="s">
        <v>21</v>
      </c>
      <c r="L36" s="40" t="s">
        <v>21</v>
      </c>
      <c r="M36" s="40" t="s">
        <v>21</v>
      </c>
      <c r="N36" s="41" t="s">
        <v>21</v>
      </c>
      <c r="O36" s="5"/>
    </row>
    <row r="37" spans="2:15" ht="18" customHeight="1">
      <c r="B37" s="38"/>
      <c r="C37" s="39" t="s">
        <v>47</v>
      </c>
      <c r="D37" s="36">
        <v>81692</v>
      </c>
      <c r="E37" s="36">
        <v>43873</v>
      </c>
      <c r="F37" s="36">
        <v>37558</v>
      </c>
      <c r="G37" s="36">
        <v>3809</v>
      </c>
      <c r="H37" s="36">
        <v>9975</v>
      </c>
      <c r="I37" s="36">
        <v>6081</v>
      </c>
      <c r="J37" s="36">
        <v>3164</v>
      </c>
      <c r="K37" s="36">
        <v>3892</v>
      </c>
      <c r="L37" s="36">
        <v>566</v>
      </c>
      <c r="M37" s="36">
        <v>3933</v>
      </c>
      <c r="N37" s="37">
        <v>6138</v>
      </c>
      <c r="O37" s="5"/>
    </row>
    <row r="38" spans="2:15" ht="18" customHeight="1">
      <c r="B38" s="38"/>
      <c r="C38" s="39" t="s">
        <v>48</v>
      </c>
      <c r="D38" s="40" t="s">
        <v>21</v>
      </c>
      <c r="E38" s="40" t="s">
        <v>21</v>
      </c>
      <c r="F38" s="40" t="s">
        <v>21</v>
      </c>
      <c r="G38" s="40" t="s">
        <v>21</v>
      </c>
      <c r="H38" s="40" t="s">
        <v>21</v>
      </c>
      <c r="I38" s="40" t="s">
        <v>21</v>
      </c>
      <c r="J38" s="40" t="s">
        <v>21</v>
      </c>
      <c r="K38" s="40" t="s">
        <v>21</v>
      </c>
      <c r="L38" s="40" t="s">
        <v>21</v>
      </c>
      <c r="M38" s="40" t="s">
        <v>21</v>
      </c>
      <c r="N38" s="41" t="s">
        <v>21</v>
      </c>
      <c r="O38" s="5"/>
    </row>
    <row r="39" spans="2:15" ht="18" customHeight="1">
      <c r="B39" s="38"/>
      <c r="C39" s="39" t="s">
        <v>49</v>
      </c>
      <c r="D39" s="36">
        <v>101266</v>
      </c>
      <c r="E39" s="36">
        <v>53460</v>
      </c>
      <c r="F39" s="36">
        <v>48547</v>
      </c>
      <c r="G39" s="36">
        <v>4051</v>
      </c>
      <c r="H39" s="36">
        <v>19492</v>
      </c>
      <c r="I39" s="36">
        <v>4129</v>
      </c>
      <c r="J39" s="36">
        <v>5032</v>
      </c>
      <c r="K39" s="36">
        <v>4523</v>
      </c>
      <c r="L39" s="36">
        <v>388</v>
      </c>
      <c r="M39" s="36">
        <v>7216</v>
      </c>
      <c r="N39" s="37">
        <v>3716</v>
      </c>
      <c r="O39" s="5"/>
    </row>
    <row r="40" spans="2:15" ht="18" customHeight="1">
      <c r="B40" s="38" t="s">
        <v>50</v>
      </c>
      <c r="C40" s="39"/>
      <c r="D40" s="42">
        <f>SUM(D41:D43)</f>
        <v>69731</v>
      </c>
      <c r="E40" s="42">
        <f t="shared" ref="E40:N40" si="2">SUM(E41:E43)</f>
        <v>33396</v>
      </c>
      <c r="F40" s="42">
        <f t="shared" si="2"/>
        <v>27325</v>
      </c>
      <c r="G40" s="42">
        <f t="shared" si="2"/>
        <v>3822</v>
      </c>
      <c r="H40" s="42">
        <f t="shared" si="2"/>
        <v>14615</v>
      </c>
      <c r="I40" s="42">
        <f t="shared" si="2"/>
        <v>3599</v>
      </c>
      <c r="J40" s="42">
        <f t="shared" si="2"/>
        <v>2058</v>
      </c>
      <c r="K40" s="42">
        <f t="shared" si="2"/>
        <v>668</v>
      </c>
      <c r="L40" s="42">
        <f t="shared" si="2"/>
        <v>1505</v>
      </c>
      <c r="M40" s="42">
        <f t="shared" si="2"/>
        <v>805</v>
      </c>
      <c r="N40" s="43">
        <f t="shared" si="2"/>
        <v>253</v>
      </c>
      <c r="O40" s="5"/>
    </row>
    <row r="41" spans="2:15" ht="18" customHeight="1">
      <c r="B41" s="38"/>
      <c r="C41" s="39" t="s">
        <v>51</v>
      </c>
      <c r="D41" s="36">
        <v>30919</v>
      </c>
      <c r="E41" s="36">
        <v>17760</v>
      </c>
      <c r="F41" s="36">
        <v>13980</v>
      </c>
      <c r="G41" s="36">
        <v>1471</v>
      </c>
      <c r="H41" s="36">
        <v>8125</v>
      </c>
      <c r="I41" s="36">
        <v>1525</v>
      </c>
      <c r="J41" s="36">
        <v>1508</v>
      </c>
      <c r="K41" s="36" t="s">
        <v>26</v>
      </c>
      <c r="L41" s="36">
        <v>517</v>
      </c>
      <c r="M41" s="36">
        <v>805</v>
      </c>
      <c r="N41" s="37">
        <v>29</v>
      </c>
      <c r="O41" s="5"/>
    </row>
    <row r="42" spans="2:15" ht="18" customHeight="1">
      <c r="B42" s="38"/>
      <c r="C42" s="39" t="s">
        <v>52</v>
      </c>
      <c r="D42" s="36">
        <v>11952</v>
      </c>
      <c r="E42" s="36">
        <v>2988</v>
      </c>
      <c r="F42" s="36">
        <v>2670</v>
      </c>
      <c r="G42" s="36">
        <v>518</v>
      </c>
      <c r="H42" s="36">
        <v>1055</v>
      </c>
      <c r="I42" s="36">
        <v>290</v>
      </c>
      <c r="J42" s="36">
        <v>550</v>
      </c>
      <c r="K42" s="36">
        <v>257</v>
      </c>
      <c r="L42" s="36" t="s">
        <v>26</v>
      </c>
      <c r="M42" s="36" t="s">
        <v>26</v>
      </c>
      <c r="N42" s="37" t="s">
        <v>26</v>
      </c>
      <c r="O42" s="5"/>
    </row>
    <row r="43" spans="2:15" ht="18" customHeight="1">
      <c r="B43" s="38"/>
      <c r="C43" s="39" t="s">
        <v>53</v>
      </c>
      <c r="D43" s="36">
        <v>26860</v>
      </c>
      <c r="E43" s="36">
        <v>12648</v>
      </c>
      <c r="F43" s="36">
        <v>10675</v>
      </c>
      <c r="G43" s="36">
        <v>1833</v>
      </c>
      <c r="H43" s="36">
        <v>5435</v>
      </c>
      <c r="I43" s="36">
        <v>1784</v>
      </c>
      <c r="J43" s="36" t="s">
        <v>26</v>
      </c>
      <c r="K43" s="36">
        <v>411</v>
      </c>
      <c r="L43" s="36">
        <v>988</v>
      </c>
      <c r="M43" s="36" t="s">
        <v>26</v>
      </c>
      <c r="N43" s="37">
        <v>224</v>
      </c>
      <c r="O43" s="5"/>
    </row>
    <row r="44" spans="2:15" ht="18" customHeight="1">
      <c r="B44" s="38" t="s">
        <v>54</v>
      </c>
      <c r="C44" s="39"/>
      <c r="D44" s="42">
        <f>SUM(D45:D48)</f>
        <v>38927</v>
      </c>
      <c r="E44" s="42">
        <f t="shared" ref="E44:N44" si="3">SUM(E45:E48)</f>
        <v>13832</v>
      </c>
      <c r="F44" s="42">
        <f t="shared" si="3"/>
        <v>12936</v>
      </c>
      <c r="G44" s="42">
        <f t="shared" si="3"/>
        <v>2434</v>
      </c>
      <c r="H44" s="42">
        <f t="shared" si="3"/>
        <v>6336</v>
      </c>
      <c r="I44" s="42">
        <f t="shared" si="3"/>
        <v>2952</v>
      </c>
      <c r="J44" s="42">
        <f t="shared" si="3"/>
        <v>258</v>
      </c>
      <c r="K44" s="42">
        <f t="shared" si="3"/>
        <v>178</v>
      </c>
      <c r="L44" s="42">
        <f t="shared" si="3"/>
        <v>0</v>
      </c>
      <c r="M44" s="42">
        <f t="shared" si="3"/>
        <v>0</v>
      </c>
      <c r="N44" s="43">
        <f t="shared" si="3"/>
        <v>778</v>
      </c>
      <c r="O44" s="5"/>
    </row>
    <row r="45" spans="2:15" ht="18" customHeight="1">
      <c r="B45" s="38"/>
      <c r="C45" s="39" t="s">
        <v>55</v>
      </c>
      <c r="D45" s="36">
        <v>2463</v>
      </c>
      <c r="E45" s="36">
        <v>212</v>
      </c>
      <c r="F45" s="36">
        <v>212</v>
      </c>
      <c r="G45" s="36" t="s">
        <v>26</v>
      </c>
      <c r="H45" s="36">
        <v>165</v>
      </c>
      <c r="I45" s="36">
        <v>47</v>
      </c>
      <c r="J45" s="36" t="s">
        <v>26</v>
      </c>
      <c r="K45" s="36" t="s">
        <v>26</v>
      </c>
      <c r="L45" s="36" t="s">
        <v>26</v>
      </c>
      <c r="M45" s="36" t="s">
        <v>26</v>
      </c>
      <c r="N45" s="37" t="s">
        <v>26</v>
      </c>
      <c r="O45" s="5"/>
    </row>
    <row r="46" spans="2:15" ht="18" customHeight="1">
      <c r="B46" s="38"/>
      <c r="C46" s="39" t="s">
        <v>56</v>
      </c>
      <c r="D46" s="36">
        <v>9963</v>
      </c>
      <c r="E46" s="36">
        <v>3304</v>
      </c>
      <c r="F46" s="36">
        <v>3200</v>
      </c>
      <c r="G46" s="36">
        <v>1549</v>
      </c>
      <c r="H46" s="36">
        <v>764</v>
      </c>
      <c r="I46" s="36">
        <v>207</v>
      </c>
      <c r="J46" s="36">
        <v>144</v>
      </c>
      <c r="K46" s="36">
        <v>178</v>
      </c>
      <c r="L46" s="36" t="s">
        <v>26</v>
      </c>
      <c r="M46" s="36" t="s">
        <v>26</v>
      </c>
      <c r="N46" s="37">
        <v>358</v>
      </c>
      <c r="O46" s="5"/>
    </row>
    <row r="47" spans="2:15" ht="18" customHeight="1">
      <c r="B47" s="38"/>
      <c r="C47" s="39" t="s">
        <v>57</v>
      </c>
      <c r="D47" s="36">
        <v>20806</v>
      </c>
      <c r="E47" s="36">
        <v>8321</v>
      </c>
      <c r="F47" s="36">
        <v>7808</v>
      </c>
      <c r="G47" s="36">
        <v>522</v>
      </c>
      <c r="H47" s="36">
        <v>4402</v>
      </c>
      <c r="I47" s="36">
        <v>2350</v>
      </c>
      <c r="J47" s="36">
        <v>114</v>
      </c>
      <c r="K47" s="36" t="s">
        <v>26</v>
      </c>
      <c r="L47" s="36" t="s">
        <v>26</v>
      </c>
      <c r="M47" s="36" t="s">
        <v>26</v>
      </c>
      <c r="N47" s="37">
        <v>420</v>
      </c>
      <c r="O47" s="5"/>
    </row>
    <row r="48" spans="2:15" ht="18" customHeight="1">
      <c r="B48" s="38"/>
      <c r="C48" s="39" t="s">
        <v>58</v>
      </c>
      <c r="D48" s="36">
        <v>5695</v>
      </c>
      <c r="E48" s="36">
        <v>1995</v>
      </c>
      <c r="F48" s="36">
        <v>1716</v>
      </c>
      <c r="G48" s="36">
        <v>363</v>
      </c>
      <c r="H48" s="36">
        <v>1005</v>
      </c>
      <c r="I48" s="36">
        <v>348</v>
      </c>
      <c r="J48" s="36" t="s">
        <v>26</v>
      </c>
      <c r="K48" s="36" t="s">
        <v>26</v>
      </c>
      <c r="L48" s="36" t="s">
        <v>26</v>
      </c>
      <c r="M48" s="36" t="s">
        <v>26</v>
      </c>
      <c r="N48" s="37" t="s">
        <v>26</v>
      </c>
      <c r="O48" s="5"/>
    </row>
    <row r="49" spans="2:15" ht="18" customHeight="1">
      <c r="B49" s="44"/>
      <c r="C49" s="45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7"/>
      <c r="O49" s="16"/>
    </row>
  </sheetData>
  <mergeCells count="10">
    <mergeCell ref="K7:K8"/>
    <mergeCell ref="L7:L8"/>
    <mergeCell ref="M7:M8"/>
    <mergeCell ref="N7:N8"/>
    <mergeCell ref="B6:C7"/>
    <mergeCell ref="D6:D7"/>
    <mergeCell ref="F7:F8"/>
    <mergeCell ref="H7:H8"/>
    <mergeCell ref="I7:I8"/>
    <mergeCell ref="J7:J8"/>
  </mergeCells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showGridLines="0" workbookViewId="0">
      <selection activeCell="C13" sqref="C13"/>
    </sheetView>
  </sheetViews>
  <sheetFormatPr defaultRowHeight="13.5"/>
  <cols>
    <col min="1" max="1" width="1.625" style="7" customWidth="1"/>
    <col min="2" max="2" width="3.5" style="7" customWidth="1"/>
    <col min="3" max="3" width="11.25" style="7" customWidth="1"/>
    <col min="4" max="14" width="8.125" style="2" customWidth="1"/>
    <col min="15" max="15" width="9" style="2"/>
    <col min="16" max="256" width="9" style="7"/>
    <col min="257" max="257" width="1.625" style="7" customWidth="1"/>
    <col min="258" max="258" width="3.5" style="7" customWidth="1"/>
    <col min="259" max="259" width="11.25" style="7" customWidth="1"/>
    <col min="260" max="270" width="8.125" style="7" customWidth="1"/>
    <col min="271" max="512" width="9" style="7"/>
    <col min="513" max="513" width="1.625" style="7" customWidth="1"/>
    <col min="514" max="514" width="3.5" style="7" customWidth="1"/>
    <col min="515" max="515" width="11.25" style="7" customWidth="1"/>
    <col min="516" max="526" width="8.125" style="7" customWidth="1"/>
    <col min="527" max="768" width="9" style="7"/>
    <col min="769" max="769" width="1.625" style="7" customWidth="1"/>
    <col min="770" max="770" width="3.5" style="7" customWidth="1"/>
    <col min="771" max="771" width="11.25" style="7" customWidth="1"/>
    <col min="772" max="782" width="8.125" style="7" customWidth="1"/>
    <col min="783" max="1024" width="9" style="7"/>
    <col min="1025" max="1025" width="1.625" style="7" customWidth="1"/>
    <col min="1026" max="1026" width="3.5" style="7" customWidth="1"/>
    <col min="1027" max="1027" width="11.25" style="7" customWidth="1"/>
    <col min="1028" max="1038" width="8.125" style="7" customWidth="1"/>
    <col min="1039" max="1280" width="9" style="7"/>
    <col min="1281" max="1281" width="1.625" style="7" customWidth="1"/>
    <col min="1282" max="1282" width="3.5" style="7" customWidth="1"/>
    <col min="1283" max="1283" width="11.25" style="7" customWidth="1"/>
    <col min="1284" max="1294" width="8.125" style="7" customWidth="1"/>
    <col min="1295" max="1536" width="9" style="7"/>
    <col min="1537" max="1537" width="1.625" style="7" customWidth="1"/>
    <col min="1538" max="1538" width="3.5" style="7" customWidth="1"/>
    <col min="1539" max="1539" width="11.25" style="7" customWidth="1"/>
    <col min="1540" max="1550" width="8.125" style="7" customWidth="1"/>
    <col min="1551" max="1792" width="9" style="7"/>
    <col min="1793" max="1793" width="1.625" style="7" customWidth="1"/>
    <col min="1794" max="1794" width="3.5" style="7" customWidth="1"/>
    <col min="1795" max="1795" width="11.25" style="7" customWidth="1"/>
    <col min="1796" max="1806" width="8.125" style="7" customWidth="1"/>
    <col min="1807" max="2048" width="9" style="7"/>
    <col min="2049" max="2049" width="1.625" style="7" customWidth="1"/>
    <col min="2050" max="2050" width="3.5" style="7" customWidth="1"/>
    <col min="2051" max="2051" width="11.25" style="7" customWidth="1"/>
    <col min="2052" max="2062" width="8.125" style="7" customWidth="1"/>
    <col min="2063" max="2304" width="9" style="7"/>
    <col min="2305" max="2305" width="1.625" style="7" customWidth="1"/>
    <col min="2306" max="2306" width="3.5" style="7" customWidth="1"/>
    <col min="2307" max="2307" width="11.25" style="7" customWidth="1"/>
    <col min="2308" max="2318" width="8.125" style="7" customWidth="1"/>
    <col min="2319" max="2560" width="9" style="7"/>
    <col min="2561" max="2561" width="1.625" style="7" customWidth="1"/>
    <col min="2562" max="2562" width="3.5" style="7" customWidth="1"/>
    <col min="2563" max="2563" width="11.25" style="7" customWidth="1"/>
    <col min="2564" max="2574" width="8.125" style="7" customWidth="1"/>
    <col min="2575" max="2816" width="9" style="7"/>
    <col min="2817" max="2817" width="1.625" style="7" customWidth="1"/>
    <col min="2818" max="2818" width="3.5" style="7" customWidth="1"/>
    <col min="2819" max="2819" width="11.25" style="7" customWidth="1"/>
    <col min="2820" max="2830" width="8.125" style="7" customWidth="1"/>
    <col min="2831" max="3072" width="9" style="7"/>
    <col min="3073" max="3073" width="1.625" style="7" customWidth="1"/>
    <col min="3074" max="3074" width="3.5" style="7" customWidth="1"/>
    <col min="3075" max="3075" width="11.25" style="7" customWidth="1"/>
    <col min="3076" max="3086" width="8.125" style="7" customWidth="1"/>
    <col min="3087" max="3328" width="9" style="7"/>
    <col min="3329" max="3329" width="1.625" style="7" customWidth="1"/>
    <col min="3330" max="3330" width="3.5" style="7" customWidth="1"/>
    <col min="3331" max="3331" width="11.25" style="7" customWidth="1"/>
    <col min="3332" max="3342" width="8.125" style="7" customWidth="1"/>
    <col min="3343" max="3584" width="9" style="7"/>
    <col min="3585" max="3585" width="1.625" style="7" customWidth="1"/>
    <col min="3586" max="3586" width="3.5" style="7" customWidth="1"/>
    <col min="3587" max="3587" width="11.25" style="7" customWidth="1"/>
    <col min="3588" max="3598" width="8.125" style="7" customWidth="1"/>
    <col min="3599" max="3840" width="9" style="7"/>
    <col min="3841" max="3841" width="1.625" style="7" customWidth="1"/>
    <col min="3842" max="3842" width="3.5" style="7" customWidth="1"/>
    <col min="3843" max="3843" width="11.25" style="7" customWidth="1"/>
    <col min="3844" max="3854" width="8.125" style="7" customWidth="1"/>
    <col min="3855" max="4096" width="9" style="7"/>
    <col min="4097" max="4097" width="1.625" style="7" customWidth="1"/>
    <col min="4098" max="4098" width="3.5" style="7" customWidth="1"/>
    <col min="4099" max="4099" width="11.25" style="7" customWidth="1"/>
    <col min="4100" max="4110" width="8.125" style="7" customWidth="1"/>
    <col min="4111" max="4352" width="9" style="7"/>
    <col min="4353" max="4353" width="1.625" style="7" customWidth="1"/>
    <col min="4354" max="4354" width="3.5" style="7" customWidth="1"/>
    <col min="4355" max="4355" width="11.25" style="7" customWidth="1"/>
    <col min="4356" max="4366" width="8.125" style="7" customWidth="1"/>
    <col min="4367" max="4608" width="9" style="7"/>
    <col min="4609" max="4609" width="1.625" style="7" customWidth="1"/>
    <col min="4610" max="4610" width="3.5" style="7" customWidth="1"/>
    <col min="4611" max="4611" width="11.25" style="7" customWidth="1"/>
    <col min="4612" max="4622" width="8.125" style="7" customWidth="1"/>
    <col min="4623" max="4864" width="9" style="7"/>
    <col min="4865" max="4865" width="1.625" style="7" customWidth="1"/>
    <col min="4866" max="4866" width="3.5" style="7" customWidth="1"/>
    <col min="4867" max="4867" width="11.25" style="7" customWidth="1"/>
    <col min="4868" max="4878" width="8.125" style="7" customWidth="1"/>
    <col min="4879" max="5120" width="9" style="7"/>
    <col min="5121" max="5121" width="1.625" style="7" customWidth="1"/>
    <col min="5122" max="5122" width="3.5" style="7" customWidth="1"/>
    <col min="5123" max="5123" width="11.25" style="7" customWidth="1"/>
    <col min="5124" max="5134" width="8.125" style="7" customWidth="1"/>
    <col min="5135" max="5376" width="9" style="7"/>
    <col min="5377" max="5377" width="1.625" style="7" customWidth="1"/>
    <col min="5378" max="5378" width="3.5" style="7" customWidth="1"/>
    <col min="5379" max="5379" width="11.25" style="7" customWidth="1"/>
    <col min="5380" max="5390" width="8.125" style="7" customWidth="1"/>
    <col min="5391" max="5632" width="9" style="7"/>
    <col min="5633" max="5633" width="1.625" style="7" customWidth="1"/>
    <col min="5634" max="5634" width="3.5" style="7" customWidth="1"/>
    <col min="5635" max="5635" width="11.25" style="7" customWidth="1"/>
    <col min="5636" max="5646" width="8.125" style="7" customWidth="1"/>
    <col min="5647" max="5888" width="9" style="7"/>
    <col min="5889" max="5889" width="1.625" style="7" customWidth="1"/>
    <col min="5890" max="5890" width="3.5" style="7" customWidth="1"/>
    <col min="5891" max="5891" width="11.25" style="7" customWidth="1"/>
    <col min="5892" max="5902" width="8.125" style="7" customWidth="1"/>
    <col min="5903" max="6144" width="9" style="7"/>
    <col min="6145" max="6145" width="1.625" style="7" customWidth="1"/>
    <col min="6146" max="6146" width="3.5" style="7" customWidth="1"/>
    <col min="6147" max="6147" width="11.25" style="7" customWidth="1"/>
    <col min="6148" max="6158" width="8.125" style="7" customWidth="1"/>
    <col min="6159" max="6400" width="9" style="7"/>
    <col min="6401" max="6401" width="1.625" style="7" customWidth="1"/>
    <col min="6402" max="6402" width="3.5" style="7" customWidth="1"/>
    <col min="6403" max="6403" width="11.25" style="7" customWidth="1"/>
    <col min="6404" max="6414" width="8.125" style="7" customWidth="1"/>
    <col min="6415" max="6656" width="9" style="7"/>
    <col min="6657" max="6657" width="1.625" style="7" customWidth="1"/>
    <col min="6658" max="6658" width="3.5" style="7" customWidth="1"/>
    <col min="6659" max="6659" width="11.25" style="7" customWidth="1"/>
    <col min="6660" max="6670" width="8.125" style="7" customWidth="1"/>
    <col min="6671" max="6912" width="9" style="7"/>
    <col min="6913" max="6913" width="1.625" style="7" customWidth="1"/>
    <col min="6914" max="6914" width="3.5" style="7" customWidth="1"/>
    <col min="6915" max="6915" width="11.25" style="7" customWidth="1"/>
    <col min="6916" max="6926" width="8.125" style="7" customWidth="1"/>
    <col min="6927" max="7168" width="9" style="7"/>
    <col min="7169" max="7169" width="1.625" style="7" customWidth="1"/>
    <col min="7170" max="7170" width="3.5" style="7" customWidth="1"/>
    <col min="7171" max="7171" width="11.25" style="7" customWidth="1"/>
    <col min="7172" max="7182" width="8.125" style="7" customWidth="1"/>
    <col min="7183" max="7424" width="9" style="7"/>
    <col min="7425" max="7425" width="1.625" style="7" customWidth="1"/>
    <col min="7426" max="7426" width="3.5" style="7" customWidth="1"/>
    <col min="7427" max="7427" width="11.25" style="7" customWidth="1"/>
    <col min="7428" max="7438" width="8.125" style="7" customWidth="1"/>
    <col min="7439" max="7680" width="9" style="7"/>
    <col min="7681" max="7681" width="1.625" style="7" customWidth="1"/>
    <col min="7682" max="7682" width="3.5" style="7" customWidth="1"/>
    <col min="7683" max="7683" width="11.25" style="7" customWidth="1"/>
    <col min="7684" max="7694" width="8.125" style="7" customWidth="1"/>
    <col min="7695" max="7936" width="9" style="7"/>
    <col min="7937" max="7937" width="1.625" style="7" customWidth="1"/>
    <col min="7938" max="7938" width="3.5" style="7" customWidth="1"/>
    <col min="7939" max="7939" width="11.25" style="7" customWidth="1"/>
    <col min="7940" max="7950" width="8.125" style="7" customWidth="1"/>
    <col min="7951" max="8192" width="9" style="7"/>
    <col min="8193" max="8193" width="1.625" style="7" customWidth="1"/>
    <col min="8194" max="8194" width="3.5" style="7" customWidth="1"/>
    <col min="8195" max="8195" width="11.25" style="7" customWidth="1"/>
    <col min="8196" max="8206" width="8.125" style="7" customWidth="1"/>
    <col min="8207" max="8448" width="9" style="7"/>
    <col min="8449" max="8449" width="1.625" style="7" customWidth="1"/>
    <col min="8450" max="8450" width="3.5" style="7" customWidth="1"/>
    <col min="8451" max="8451" width="11.25" style="7" customWidth="1"/>
    <col min="8452" max="8462" width="8.125" style="7" customWidth="1"/>
    <col min="8463" max="8704" width="9" style="7"/>
    <col min="8705" max="8705" width="1.625" style="7" customWidth="1"/>
    <col min="8706" max="8706" width="3.5" style="7" customWidth="1"/>
    <col min="8707" max="8707" width="11.25" style="7" customWidth="1"/>
    <col min="8708" max="8718" width="8.125" style="7" customWidth="1"/>
    <col min="8719" max="8960" width="9" style="7"/>
    <col min="8961" max="8961" width="1.625" style="7" customWidth="1"/>
    <col min="8962" max="8962" width="3.5" style="7" customWidth="1"/>
    <col min="8963" max="8963" width="11.25" style="7" customWidth="1"/>
    <col min="8964" max="8974" width="8.125" style="7" customWidth="1"/>
    <col min="8975" max="9216" width="9" style="7"/>
    <col min="9217" max="9217" width="1.625" style="7" customWidth="1"/>
    <col min="9218" max="9218" width="3.5" style="7" customWidth="1"/>
    <col min="9219" max="9219" width="11.25" style="7" customWidth="1"/>
    <col min="9220" max="9230" width="8.125" style="7" customWidth="1"/>
    <col min="9231" max="9472" width="9" style="7"/>
    <col min="9473" max="9473" width="1.625" style="7" customWidth="1"/>
    <col min="9474" max="9474" width="3.5" style="7" customWidth="1"/>
    <col min="9475" max="9475" width="11.25" style="7" customWidth="1"/>
    <col min="9476" max="9486" width="8.125" style="7" customWidth="1"/>
    <col min="9487" max="9728" width="9" style="7"/>
    <col min="9729" max="9729" width="1.625" style="7" customWidth="1"/>
    <col min="9730" max="9730" width="3.5" style="7" customWidth="1"/>
    <col min="9731" max="9731" width="11.25" style="7" customWidth="1"/>
    <col min="9732" max="9742" width="8.125" style="7" customWidth="1"/>
    <col min="9743" max="9984" width="9" style="7"/>
    <col min="9985" max="9985" width="1.625" style="7" customWidth="1"/>
    <col min="9986" max="9986" width="3.5" style="7" customWidth="1"/>
    <col min="9987" max="9987" width="11.25" style="7" customWidth="1"/>
    <col min="9988" max="9998" width="8.125" style="7" customWidth="1"/>
    <col min="9999" max="10240" width="9" style="7"/>
    <col min="10241" max="10241" width="1.625" style="7" customWidth="1"/>
    <col min="10242" max="10242" width="3.5" style="7" customWidth="1"/>
    <col min="10243" max="10243" width="11.25" style="7" customWidth="1"/>
    <col min="10244" max="10254" width="8.125" style="7" customWidth="1"/>
    <col min="10255" max="10496" width="9" style="7"/>
    <col min="10497" max="10497" width="1.625" style="7" customWidth="1"/>
    <col min="10498" max="10498" width="3.5" style="7" customWidth="1"/>
    <col min="10499" max="10499" width="11.25" style="7" customWidth="1"/>
    <col min="10500" max="10510" width="8.125" style="7" customWidth="1"/>
    <col min="10511" max="10752" width="9" style="7"/>
    <col min="10753" max="10753" width="1.625" style="7" customWidth="1"/>
    <col min="10754" max="10754" width="3.5" style="7" customWidth="1"/>
    <col min="10755" max="10755" width="11.25" style="7" customWidth="1"/>
    <col min="10756" max="10766" width="8.125" style="7" customWidth="1"/>
    <col min="10767" max="11008" width="9" style="7"/>
    <col min="11009" max="11009" width="1.625" style="7" customWidth="1"/>
    <col min="11010" max="11010" width="3.5" style="7" customWidth="1"/>
    <col min="11011" max="11011" width="11.25" style="7" customWidth="1"/>
    <col min="11012" max="11022" width="8.125" style="7" customWidth="1"/>
    <col min="11023" max="11264" width="9" style="7"/>
    <col min="11265" max="11265" width="1.625" style="7" customWidth="1"/>
    <col min="11266" max="11266" width="3.5" style="7" customWidth="1"/>
    <col min="11267" max="11267" width="11.25" style="7" customWidth="1"/>
    <col min="11268" max="11278" width="8.125" style="7" customWidth="1"/>
    <col min="11279" max="11520" width="9" style="7"/>
    <col min="11521" max="11521" width="1.625" style="7" customWidth="1"/>
    <col min="11522" max="11522" width="3.5" style="7" customWidth="1"/>
    <col min="11523" max="11523" width="11.25" style="7" customWidth="1"/>
    <col min="11524" max="11534" width="8.125" style="7" customWidth="1"/>
    <col min="11535" max="11776" width="9" style="7"/>
    <col min="11777" max="11777" width="1.625" style="7" customWidth="1"/>
    <col min="11778" max="11778" width="3.5" style="7" customWidth="1"/>
    <col min="11779" max="11779" width="11.25" style="7" customWidth="1"/>
    <col min="11780" max="11790" width="8.125" style="7" customWidth="1"/>
    <col min="11791" max="12032" width="9" style="7"/>
    <col min="12033" max="12033" width="1.625" style="7" customWidth="1"/>
    <col min="12034" max="12034" width="3.5" style="7" customWidth="1"/>
    <col min="12035" max="12035" width="11.25" style="7" customWidth="1"/>
    <col min="12036" max="12046" width="8.125" style="7" customWidth="1"/>
    <col min="12047" max="12288" width="9" style="7"/>
    <col min="12289" max="12289" width="1.625" style="7" customWidth="1"/>
    <col min="12290" max="12290" width="3.5" style="7" customWidth="1"/>
    <col min="12291" max="12291" width="11.25" style="7" customWidth="1"/>
    <col min="12292" max="12302" width="8.125" style="7" customWidth="1"/>
    <col min="12303" max="12544" width="9" style="7"/>
    <col min="12545" max="12545" width="1.625" style="7" customWidth="1"/>
    <col min="12546" max="12546" width="3.5" style="7" customWidth="1"/>
    <col min="12547" max="12547" width="11.25" style="7" customWidth="1"/>
    <col min="12548" max="12558" width="8.125" style="7" customWidth="1"/>
    <col min="12559" max="12800" width="9" style="7"/>
    <col min="12801" max="12801" width="1.625" style="7" customWidth="1"/>
    <col min="12802" max="12802" width="3.5" style="7" customWidth="1"/>
    <col min="12803" max="12803" width="11.25" style="7" customWidth="1"/>
    <col min="12804" max="12814" width="8.125" style="7" customWidth="1"/>
    <col min="12815" max="13056" width="9" style="7"/>
    <col min="13057" max="13057" width="1.625" style="7" customWidth="1"/>
    <col min="13058" max="13058" width="3.5" style="7" customWidth="1"/>
    <col min="13059" max="13059" width="11.25" style="7" customWidth="1"/>
    <col min="13060" max="13070" width="8.125" style="7" customWidth="1"/>
    <col min="13071" max="13312" width="9" style="7"/>
    <col min="13313" max="13313" width="1.625" style="7" customWidth="1"/>
    <col min="13314" max="13314" width="3.5" style="7" customWidth="1"/>
    <col min="13315" max="13315" width="11.25" style="7" customWidth="1"/>
    <col min="13316" max="13326" width="8.125" style="7" customWidth="1"/>
    <col min="13327" max="13568" width="9" style="7"/>
    <col min="13569" max="13569" width="1.625" style="7" customWidth="1"/>
    <col min="13570" max="13570" width="3.5" style="7" customWidth="1"/>
    <col min="13571" max="13571" width="11.25" style="7" customWidth="1"/>
    <col min="13572" max="13582" width="8.125" style="7" customWidth="1"/>
    <col min="13583" max="13824" width="9" style="7"/>
    <col min="13825" max="13825" width="1.625" style="7" customWidth="1"/>
    <col min="13826" max="13826" width="3.5" style="7" customWidth="1"/>
    <col min="13827" max="13827" width="11.25" style="7" customWidth="1"/>
    <col min="13828" max="13838" width="8.125" style="7" customWidth="1"/>
    <col min="13839" max="14080" width="9" style="7"/>
    <col min="14081" max="14081" width="1.625" style="7" customWidth="1"/>
    <col min="14082" max="14082" width="3.5" style="7" customWidth="1"/>
    <col min="14083" max="14083" width="11.25" style="7" customWidth="1"/>
    <col min="14084" max="14094" width="8.125" style="7" customWidth="1"/>
    <col min="14095" max="14336" width="9" style="7"/>
    <col min="14337" max="14337" width="1.625" style="7" customWidth="1"/>
    <col min="14338" max="14338" width="3.5" style="7" customWidth="1"/>
    <col min="14339" max="14339" width="11.25" style="7" customWidth="1"/>
    <col min="14340" max="14350" width="8.125" style="7" customWidth="1"/>
    <col min="14351" max="14592" width="9" style="7"/>
    <col min="14593" max="14593" width="1.625" style="7" customWidth="1"/>
    <col min="14594" max="14594" width="3.5" style="7" customWidth="1"/>
    <col min="14595" max="14595" width="11.25" style="7" customWidth="1"/>
    <col min="14596" max="14606" width="8.125" style="7" customWidth="1"/>
    <col min="14607" max="14848" width="9" style="7"/>
    <col min="14849" max="14849" width="1.625" style="7" customWidth="1"/>
    <col min="14850" max="14850" width="3.5" style="7" customWidth="1"/>
    <col min="14851" max="14851" width="11.25" style="7" customWidth="1"/>
    <col min="14852" max="14862" width="8.125" style="7" customWidth="1"/>
    <col min="14863" max="15104" width="9" style="7"/>
    <col min="15105" max="15105" width="1.625" style="7" customWidth="1"/>
    <col min="15106" max="15106" width="3.5" style="7" customWidth="1"/>
    <col min="15107" max="15107" width="11.25" style="7" customWidth="1"/>
    <col min="15108" max="15118" width="8.125" style="7" customWidth="1"/>
    <col min="15119" max="15360" width="9" style="7"/>
    <col min="15361" max="15361" width="1.625" style="7" customWidth="1"/>
    <col min="15362" max="15362" width="3.5" style="7" customWidth="1"/>
    <col min="15363" max="15363" width="11.25" style="7" customWidth="1"/>
    <col min="15364" max="15374" width="8.125" style="7" customWidth="1"/>
    <col min="15375" max="15616" width="9" style="7"/>
    <col min="15617" max="15617" width="1.625" style="7" customWidth="1"/>
    <col min="15618" max="15618" width="3.5" style="7" customWidth="1"/>
    <col min="15619" max="15619" width="11.25" style="7" customWidth="1"/>
    <col min="15620" max="15630" width="8.125" style="7" customWidth="1"/>
    <col min="15631" max="15872" width="9" style="7"/>
    <col min="15873" max="15873" width="1.625" style="7" customWidth="1"/>
    <col min="15874" max="15874" width="3.5" style="7" customWidth="1"/>
    <col min="15875" max="15875" width="11.25" style="7" customWidth="1"/>
    <col min="15876" max="15886" width="8.125" style="7" customWidth="1"/>
    <col min="15887" max="16128" width="9" style="7"/>
    <col min="16129" max="16129" width="1.625" style="7" customWidth="1"/>
    <col min="16130" max="16130" width="3.5" style="7" customWidth="1"/>
    <col min="16131" max="16131" width="11.25" style="7" customWidth="1"/>
    <col min="16132" max="16142" width="8.125" style="7" customWidth="1"/>
    <col min="16143" max="16384" width="9" style="7"/>
  </cols>
  <sheetData>
    <row r="1" spans="1:15" s="1" customFormat="1">
      <c r="B1" s="1" t="s">
        <v>59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s="1" customFormat="1">
      <c r="B2" s="1" t="s">
        <v>60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>
      <c r="A3" s="3"/>
      <c r="B3" s="48" t="s">
        <v>61</v>
      </c>
      <c r="C3" s="49"/>
      <c r="D3" s="50"/>
      <c r="E3" s="50"/>
      <c r="F3" s="50"/>
      <c r="G3" s="50"/>
      <c r="H3" s="50"/>
      <c r="I3" s="50"/>
      <c r="J3" s="50"/>
      <c r="K3" s="50"/>
      <c r="L3" s="50"/>
      <c r="M3" s="50"/>
      <c r="N3" s="6" t="s">
        <v>62</v>
      </c>
    </row>
    <row r="4" spans="1:15">
      <c r="A4" s="8"/>
      <c r="B4" s="9"/>
      <c r="C4" s="10"/>
      <c r="D4" s="13"/>
      <c r="E4" s="13"/>
      <c r="F4" s="13"/>
      <c r="G4" s="14" t="s">
        <v>4</v>
      </c>
      <c r="H4" s="14"/>
      <c r="I4" s="14"/>
      <c r="J4" s="13"/>
      <c r="K4" s="13"/>
      <c r="L4" s="15"/>
      <c r="M4" s="51" t="s">
        <v>63</v>
      </c>
      <c r="N4" s="52"/>
      <c r="O4" s="16"/>
    </row>
    <row r="5" spans="1:15">
      <c r="A5" s="8"/>
      <c r="B5" s="17"/>
      <c r="C5" s="18"/>
      <c r="D5" s="21"/>
      <c r="E5" s="22" t="s">
        <v>64</v>
      </c>
      <c r="F5" s="22"/>
      <c r="G5" s="22"/>
      <c r="H5" s="22"/>
      <c r="I5" s="22"/>
      <c r="J5" s="22"/>
      <c r="K5" s="23"/>
      <c r="L5" s="24"/>
      <c r="M5" s="20"/>
      <c r="N5" s="20"/>
      <c r="O5" s="16"/>
    </row>
    <row r="6" spans="1:15">
      <c r="B6" s="57" t="s">
        <v>65</v>
      </c>
      <c r="C6" s="58"/>
      <c r="D6" s="20"/>
      <c r="E6" s="20"/>
      <c r="F6" s="20"/>
      <c r="G6" s="20"/>
      <c r="H6" s="20"/>
      <c r="I6" s="20"/>
      <c r="J6" s="20"/>
      <c r="K6" s="20"/>
      <c r="L6" s="20"/>
      <c r="M6" s="53" t="s">
        <v>66</v>
      </c>
      <c r="N6" s="53" t="s">
        <v>66</v>
      </c>
      <c r="O6" s="16"/>
    </row>
    <row r="7" spans="1:15">
      <c r="B7" s="57"/>
      <c r="C7" s="58"/>
      <c r="D7" s="56" t="s">
        <v>9</v>
      </c>
      <c r="E7" s="25" t="s">
        <v>10</v>
      </c>
      <c r="F7" s="56" t="s">
        <v>11</v>
      </c>
      <c r="G7" s="56" t="s">
        <v>67</v>
      </c>
      <c r="H7" s="56" t="s">
        <v>68</v>
      </c>
      <c r="I7" s="56" t="s">
        <v>69</v>
      </c>
      <c r="J7" s="56" t="s">
        <v>70</v>
      </c>
      <c r="K7" s="56" t="s">
        <v>71</v>
      </c>
      <c r="L7" s="56" t="s">
        <v>17</v>
      </c>
      <c r="M7" s="53" t="s">
        <v>72</v>
      </c>
      <c r="N7" s="53" t="s">
        <v>72</v>
      </c>
      <c r="O7" s="16"/>
    </row>
    <row r="8" spans="1:15">
      <c r="A8" s="8"/>
      <c r="B8" s="17"/>
      <c r="C8" s="18"/>
      <c r="D8" s="56"/>
      <c r="E8" s="27" t="s">
        <v>73</v>
      </c>
      <c r="F8" s="56"/>
      <c r="G8" s="56"/>
      <c r="H8" s="56"/>
      <c r="I8" s="56"/>
      <c r="J8" s="56"/>
      <c r="K8" s="56"/>
      <c r="L8" s="56"/>
      <c r="M8" s="25" t="s">
        <v>74</v>
      </c>
      <c r="N8" s="25" t="s">
        <v>75</v>
      </c>
      <c r="O8" s="16"/>
    </row>
    <row r="9" spans="1:15">
      <c r="A9" s="8"/>
      <c r="B9" s="28"/>
      <c r="C9" s="29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16"/>
    </row>
    <row r="10" spans="1:15" ht="18" customHeight="1">
      <c r="A10" s="8"/>
      <c r="B10" s="9"/>
      <c r="C10" s="31"/>
      <c r="D10" s="33"/>
      <c r="E10" s="33"/>
      <c r="F10" s="33"/>
      <c r="G10" s="33"/>
      <c r="H10" s="33"/>
      <c r="I10" s="33"/>
      <c r="J10" s="33"/>
      <c r="K10" s="33"/>
      <c r="L10" s="33"/>
      <c r="M10" s="32"/>
      <c r="N10" s="34"/>
      <c r="O10" s="16"/>
    </row>
    <row r="11" spans="1:15" ht="18" customHeight="1">
      <c r="A11" s="8"/>
      <c r="B11" s="17" t="s">
        <v>19</v>
      </c>
      <c r="C11" s="35"/>
      <c r="D11" s="36">
        <v>54571</v>
      </c>
      <c r="E11" s="36">
        <v>13858</v>
      </c>
      <c r="F11" s="36">
        <v>18224</v>
      </c>
      <c r="G11" s="36">
        <v>7123</v>
      </c>
      <c r="H11" s="36">
        <v>1284</v>
      </c>
      <c r="I11" s="36">
        <v>2331</v>
      </c>
      <c r="J11" s="36">
        <v>3265</v>
      </c>
      <c r="K11" s="36">
        <v>6125</v>
      </c>
      <c r="L11" s="36">
        <v>2361</v>
      </c>
      <c r="M11" s="36">
        <v>143141</v>
      </c>
      <c r="N11" s="37">
        <v>611648</v>
      </c>
      <c r="O11" s="5"/>
    </row>
    <row r="12" spans="1:15" ht="18" customHeight="1">
      <c r="A12" s="8"/>
      <c r="B12" s="38" t="s">
        <v>20</v>
      </c>
      <c r="C12" s="39"/>
      <c r="D12" s="40" t="s">
        <v>21</v>
      </c>
      <c r="E12" s="40" t="s">
        <v>21</v>
      </c>
      <c r="F12" s="40" t="s">
        <v>21</v>
      </c>
      <c r="G12" s="40" t="s">
        <v>21</v>
      </c>
      <c r="H12" s="40" t="s">
        <v>21</v>
      </c>
      <c r="I12" s="40" t="s">
        <v>21</v>
      </c>
      <c r="J12" s="40" t="s">
        <v>21</v>
      </c>
      <c r="K12" s="40" t="s">
        <v>21</v>
      </c>
      <c r="L12" s="40" t="s">
        <v>21</v>
      </c>
      <c r="M12" s="40" t="s">
        <v>21</v>
      </c>
      <c r="N12" s="41" t="s">
        <v>21</v>
      </c>
      <c r="O12" s="5"/>
    </row>
    <row r="13" spans="1:15" ht="18" customHeight="1">
      <c r="A13" s="8"/>
      <c r="B13" s="38"/>
      <c r="C13" s="39" t="s">
        <v>76</v>
      </c>
      <c r="D13" s="36">
        <v>5652</v>
      </c>
      <c r="E13" s="36">
        <v>852</v>
      </c>
      <c r="F13" s="36">
        <v>365</v>
      </c>
      <c r="G13" s="36" t="s">
        <v>77</v>
      </c>
      <c r="H13" s="36" t="s">
        <v>77</v>
      </c>
      <c r="I13" s="36" t="s">
        <v>77</v>
      </c>
      <c r="J13" s="36">
        <v>1771</v>
      </c>
      <c r="K13" s="36">
        <v>2664</v>
      </c>
      <c r="L13" s="36" t="s">
        <v>77</v>
      </c>
      <c r="M13" s="36">
        <v>5606</v>
      </c>
      <c r="N13" s="37">
        <v>20937</v>
      </c>
      <c r="O13" s="5"/>
    </row>
    <row r="14" spans="1:15" ht="18" customHeight="1">
      <c r="A14" s="8"/>
      <c r="B14" s="38"/>
      <c r="C14" s="39" t="s">
        <v>78</v>
      </c>
      <c r="D14" s="36">
        <v>2138</v>
      </c>
      <c r="E14" s="36">
        <v>146</v>
      </c>
      <c r="F14" s="36">
        <v>574</v>
      </c>
      <c r="G14" s="36">
        <v>1418</v>
      </c>
      <c r="H14" s="36" t="s">
        <v>77</v>
      </c>
      <c r="I14" s="36" t="s">
        <v>77</v>
      </c>
      <c r="J14" s="36" t="s">
        <v>77</v>
      </c>
      <c r="K14" s="36" t="s">
        <v>77</v>
      </c>
      <c r="L14" s="36" t="s">
        <v>77</v>
      </c>
      <c r="M14" s="36">
        <v>7302</v>
      </c>
      <c r="N14" s="37">
        <v>20158</v>
      </c>
      <c r="O14" s="5"/>
    </row>
    <row r="15" spans="1:15" ht="18" customHeight="1">
      <c r="A15" s="8"/>
      <c r="B15" s="38"/>
      <c r="C15" s="39" t="s">
        <v>79</v>
      </c>
      <c r="D15" s="36">
        <v>1038</v>
      </c>
      <c r="E15" s="36">
        <v>168</v>
      </c>
      <c r="F15" s="36">
        <v>314</v>
      </c>
      <c r="G15" s="36" t="s">
        <v>77</v>
      </c>
      <c r="H15" s="36" t="s">
        <v>77</v>
      </c>
      <c r="I15" s="36" t="s">
        <v>77</v>
      </c>
      <c r="J15" s="36" t="s">
        <v>77</v>
      </c>
      <c r="K15" s="36">
        <v>556</v>
      </c>
      <c r="L15" s="36" t="s">
        <v>77</v>
      </c>
      <c r="M15" s="36">
        <v>5332</v>
      </c>
      <c r="N15" s="37">
        <v>19017</v>
      </c>
      <c r="O15" s="5"/>
    </row>
    <row r="16" spans="1:15" ht="18" customHeight="1">
      <c r="A16" s="8"/>
      <c r="B16" s="38"/>
      <c r="C16" s="39" t="s">
        <v>80</v>
      </c>
      <c r="D16" s="36">
        <v>1281</v>
      </c>
      <c r="E16" s="36" t="s">
        <v>77</v>
      </c>
      <c r="F16" s="36">
        <v>447</v>
      </c>
      <c r="G16" s="36" t="s">
        <v>77</v>
      </c>
      <c r="H16" s="36" t="s">
        <v>77</v>
      </c>
      <c r="I16" s="36" t="s">
        <v>77</v>
      </c>
      <c r="J16" s="36" t="s">
        <v>77</v>
      </c>
      <c r="K16" s="36" t="s">
        <v>77</v>
      </c>
      <c r="L16" s="36">
        <v>834</v>
      </c>
      <c r="M16" s="36">
        <v>1462</v>
      </c>
      <c r="N16" s="37">
        <v>2723</v>
      </c>
      <c r="O16" s="5"/>
    </row>
    <row r="17" spans="1:15" ht="18" customHeight="1">
      <c r="A17" s="8"/>
      <c r="B17" s="38"/>
      <c r="C17" s="39" t="s">
        <v>81</v>
      </c>
      <c r="D17" s="36">
        <v>3017</v>
      </c>
      <c r="E17" s="36">
        <v>1208</v>
      </c>
      <c r="F17" s="36">
        <v>584</v>
      </c>
      <c r="G17" s="36">
        <v>856</v>
      </c>
      <c r="H17" s="36">
        <v>369</v>
      </c>
      <c r="I17" s="36" t="s">
        <v>77</v>
      </c>
      <c r="J17" s="36" t="s">
        <v>77</v>
      </c>
      <c r="K17" s="36" t="s">
        <v>77</v>
      </c>
      <c r="L17" s="36" t="s">
        <v>77</v>
      </c>
      <c r="M17" s="36">
        <v>5546</v>
      </c>
      <c r="N17" s="37">
        <v>26127</v>
      </c>
      <c r="O17" s="5"/>
    </row>
    <row r="18" spans="1:15" ht="18" customHeight="1">
      <c r="A18" s="8"/>
      <c r="B18" s="38"/>
      <c r="C18" s="39" t="s">
        <v>82</v>
      </c>
      <c r="D18" s="36" t="s">
        <v>77</v>
      </c>
      <c r="E18" s="36" t="s">
        <v>77</v>
      </c>
      <c r="F18" s="36" t="s">
        <v>77</v>
      </c>
      <c r="G18" s="36" t="s">
        <v>77</v>
      </c>
      <c r="H18" s="36" t="s">
        <v>77</v>
      </c>
      <c r="I18" s="36" t="s">
        <v>77</v>
      </c>
      <c r="J18" s="36" t="s">
        <v>77</v>
      </c>
      <c r="K18" s="36" t="s">
        <v>77</v>
      </c>
      <c r="L18" s="36" t="s">
        <v>77</v>
      </c>
      <c r="M18" s="36">
        <v>8226</v>
      </c>
      <c r="N18" s="37">
        <v>20827</v>
      </c>
      <c r="O18" s="5"/>
    </row>
    <row r="19" spans="1:15" ht="18" customHeight="1">
      <c r="A19" s="8"/>
      <c r="B19" s="38"/>
      <c r="C19" s="39" t="s">
        <v>83</v>
      </c>
      <c r="D19" s="36">
        <v>1647</v>
      </c>
      <c r="E19" s="36">
        <v>948</v>
      </c>
      <c r="F19" s="36">
        <v>699</v>
      </c>
      <c r="G19" s="36" t="s">
        <v>77</v>
      </c>
      <c r="H19" s="36" t="s">
        <v>77</v>
      </c>
      <c r="I19" s="36" t="s">
        <v>77</v>
      </c>
      <c r="J19" s="36" t="s">
        <v>77</v>
      </c>
      <c r="K19" s="36" t="s">
        <v>77</v>
      </c>
      <c r="L19" s="36" t="s">
        <v>77</v>
      </c>
      <c r="M19" s="36">
        <v>10139</v>
      </c>
      <c r="N19" s="37">
        <v>22091</v>
      </c>
      <c r="O19" s="5"/>
    </row>
    <row r="20" spans="1:15" ht="18" customHeight="1">
      <c r="A20" s="8"/>
      <c r="B20" s="38"/>
      <c r="C20" s="39" t="s">
        <v>84</v>
      </c>
      <c r="D20" s="36">
        <v>77</v>
      </c>
      <c r="E20" s="36" t="s">
        <v>77</v>
      </c>
      <c r="F20" s="36">
        <v>77</v>
      </c>
      <c r="G20" s="36" t="s">
        <v>77</v>
      </c>
      <c r="H20" s="36" t="s">
        <v>77</v>
      </c>
      <c r="I20" s="36" t="s">
        <v>77</v>
      </c>
      <c r="J20" s="36" t="s">
        <v>77</v>
      </c>
      <c r="K20" s="36" t="s">
        <v>77</v>
      </c>
      <c r="L20" s="36" t="s">
        <v>77</v>
      </c>
      <c r="M20" s="36">
        <v>4351</v>
      </c>
      <c r="N20" s="37">
        <v>5484</v>
      </c>
      <c r="O20" s="5"/>
    </row>
    <row r="21" spans="1:15" ht="18" customHeight="1">
      <c r="A21" s="8"/>
      <c r="B21" s="38"/>
      <c r="C21" s="39" t="s">
        <v>85</v>
      </c>
      <c r="D21" s="36">
        <v>3451</v>
      </c>
      <c r="E21" s="36">
        <v>291</v>
      </c>
      <c r="F21" s="36">
        <v>2401</v>
      </c>
      <c r="G21" s="36">
        <v>338</v>
      </c>
      <c r="H21" s="36" t="s">
        <v>77</v>
      </c>
      <c r="I21" s="36">
        <v>421</v>
      </c>
      <c r="J21" s="36" t="s">
        <v>77</v>
      </c>
      <c r="K21" s="36" t="s">
        <v>77</v>
      </c>
      <c r="L21" s="36" t="s">
        <v>77</v>
      </c>
      <c r="M21" s="36">
        <v>2201</v>
      </c>
      <c r="N21" s="37">
        <v>19812</v>
      </c>
      <c r="O21" s="5"/>
    </row>
    <row r="22" spans="1:15" ht="18" customHeight="1">
      <c r="A22" s="8"/>
      <c r="B22" s="38"/>
      <c r="C22" s="39" t="s">
        <v>86</v>
      </c>
      <c r="D22" s="36">
        <v>2178</v>
      </c>
      <c r="E22" s="36">
        <v>613</v>
      </c>
      <c r="F22" s="36" t="s">
        <v>77</v>
      </c>
      <c r="G22" s="36" t="s">
        <v>77</v>
      </c>
      <c r="H22" s="36" t="s">
        <v>77</v>
      </c>
      <c r="I22" s="36">
        <v>1565</v>
      </c>
      <c r="J22" s="36" t="s">
        <v>77</v>
      </c>
      <c r="K22" s="36" t="s">
        <v>77</v>
      </c>
      <c r="L22" s="36" t="s">
        <v>77</v>
      </c>
      <c r="M22" s="36" t="s">
        <v>77</v>
      </c>
      <c r="N22" s="37">
        <v>3083</v>
      </c>
      <c r="O22" s="5"/>
    </row>
    <row r="23" spans="1:15" ht="18" customHeight="1">
      <c r="A23" s="8"/>
      <c r="B23" s="38"/>
      <c r="C23" s="39" t="s">
        <v>87</v>
      </c>
      <c r="D23" s="40" t="s">
        <v>21</v>
      </c>
      <c r="E23" s="40" t="s">
        <v>21</v>
      </c>
      <c r="F23" s="40" t="s">
        <v>21</v>
      </c>
      <c r="G23" s="40" t="s">
        <v>21</v>
      </c>
      <c r="H23" s="40" t="s">
        <v>21</v>
      </c>
      <c r="I23" s="40" t="s">
        <v>21</v>
      </c>
      <c r="J23" s="40" t="s">
        <v>21</v>
      </c>
      <c r="K23" s="40" t="s">
        <v>21</v>
      </c>
      <c r="L23" s="40" t="s">
        <v>21</v>
      </c>
      <c r="M23" s="40" t="s">
        <v>21</v>
      </c>
      <c r="N23" s="41" t="s">
        <v>21</v>
      </c>
      <c r="O23" s="5"/>
    </row>
    <row r="24" spans="1:15" ht="18" customHeight="1">
      <c r="A24" s="8"/>
      <c r="B24" s="38"/>
      <c r="C24" s="39" t="s">
        <v>88</v>
      </c>
      <c r="D24" s="36">
        <v>1164</v>
      </c>
      <c r="E24" s="36" t="s">
        <v>77</v>
      </c>
      <c r="F24" s="36">
        <v>632</v>
      </c>
      <c r="G24" s="36" t="s">
        <v>77</v>
      </c>
      <c r="H24" s="36">
        <v>187</v>
      </c>
      <c r="I24" s="36">
        <v>345</v>
      </c>
      <c r="J24" s="36" t="s">
        <v>77</v>
      </c>
      <c r="K24" s="36" t="s">
        <v>77</v>
      </c>
      <c r="L24" s="36" t="s">
        <v>77</v>
      </c>
      <c r="M24" s="36">
        <v>10214</v>
      </c>
      <c r="N24" s="37">
        <v>18739</v>
      </c>
      <c r="O24" s="5"/>
    </row>
    <row r="25" spans="1:15" ht="18" customHeight="1">
      <c r="A25" s="8"/>
      <c r="B25" s="38"/>
      <c r="C25" s="39" t="s">
        <v>89</v>
      </c>
      <c r="D25" s="36">
        <v>1296</v>
      </c>
      <c r="E25" s="36">
        <v>179</v>
      </c>
      <c r="F25" s="36">
        <v>407</v>
      </c>
      <c r="G25" s="36" t="s">
        <v>77</v>
      </c>
      <c r="H25" s="36" t="s">
        <v>77</v>
      </c>
      <c r="I25" s="36" t="s">
        <v>77</v>
      </c>
      <c r="J25" s="36">
        <v>710</v>
      </c>
      <c r="K25" s="36" t="s">
        <v>77</v>
      </c>
      <c r="L25" s="36" t="s">
        <v>77</v>
      </c>
      <c r="M25" s="36">
        <v>5040</v>
      </c>
      <c r="N25" s="37">
        <v>35390</v>
      </c>
      <c r="O25" s="5"/>
    </row>
    <row r="26" spans="1:15" ht="18" customHeight="1">
      <c r="A26" s="8"/>
      <c r="B26" s="38" t="s">
        <v>36</v>
      </c>
      <c r="C26" s="39"/>
      <c r="D26" s="42">
        <f>SUM(D27:D31)</f>
        <v>6159</v>
      </c>
      <c r="E26" s="42">
        <f t="shared" ref="E26:N26" si="0">SUM(E27:E31)</f>
        <v>2798</v>
      </c>
      <c r="F26" s="42">
        <f t="shared" si="0"/>
        <v>2003</v>
      </c>
      <c r="G26" s="42">
        <f t="shared" si="0"/>
        <v>1358</v>
      </c>
      <c r="H26" s="42">
        <f t="shared" si="0"/>
        <v>0</v>
      </c>
      <c r="I26" s="42">
        <f t="shared" si="0"/>
        <v>0</v>
      </c>
      <c r="J26" s="42">
        <f t="shared" si="0"/>
        <v>0</v>
      </c>
      <c r="K26" s="42">
        <f t="shared" si="0"/>
        <v>0</v>
      </c>
      <c r="L26" s="42">
        <f t="shared" si="0"/>
        <v>0</v>
      </c>
      <c r="M26" s="42">
        <f t="shared" si="0"/>
        <v>21044</v>
      </c>
      <c r="N26" s="43">
        <f t="shared" si="0"/>
        <v>134404</v>
      </c>
      <c r="O26" s="5"/>
    </row>
    <row r="27" spans="1:15" ht="18" customHeight="1">
      <c r="A27" s="8"/>
      <c r="B27" s="38"/>
      <c r="C27" s="39" t="s">
        <v>90</v>
      </c>
      <c r="D27" s="36">
        <v>2902</v>
      </c>
      <c r="E27" s="36">
        <v>820</v>
      </c>
      <c r="F27" s="36">
        <v>1444</v>
      </c>
      <c r="G27" s="36">
        <v>638</v>
      </c>
      <c r="H27" s="36" t="s">
        <v>77</v>
      </c>
      <c r="I27" s="36" t="s">
        <v>77</v>
      </c>
      <c r="J27" s="36" t="s">
        <v>77</v>
      </c>
      <c r="K27" s="36" t="s">
        <v>77</v>
      </c>
      <c r="L27" s="36" t="s">
        <v>77</v>
      </c>
      <c r="M27" s="36">
        <v>5916</v>
      </c>
      <c r="N27" s="37">
        <v>25013</v>
      </c>
      <c r="O27" s="5"/>
    </row>
    <row r="28" spans="1:15" ht="18" customHeight="1">
      <c r="A28" s="8"/>
      <c r="B28" s="38"/>
      <c r="C28" s="39" t="s">
        <v>91</v>
      </c>
      <c r="D28" s="36">
        <v>1764</v>
      </c>
      <c r="E28" s="36">
        <v>1205</v>
      </c>
      <c r="F28" s="36">
        <v>559</v>
      </c>
      <c r="G28" s="36" t="s">
        <v>77</v>
      </c>
      <c r="H28" s="36" t="s">
        <v>77</v>
      </c>
      <c r="I28" s="36" t="s">
        <v>77</v>
      </c>
      <c r="J28" s="36" t="s">
        <v>77</v>
      </c>
      <c r="K28" s="36" t="s">
        <v>77</v>
      </c>
      <c r="L28" s="36" t="s">
        <v>77</v>
      </c>
      <c r="M28" s="36">
        <v>5419</v>
      </c>
      <c r="N28" s="37">
        <v>38533</v>
      </c>
      <c r="O28" s="5"/>
    </row>
    <row r="29" spans="1:15" ht="18" customHeight="1">
      <c r="A29" s="8"/>
      <c r="B29" s="38"/>
      <c r="C29" s="39" t="s">
        <v>92</v>
      </c>
      <c r="D29" s="36" t="s">
        <v>77</v>
      </c>
      <c r="E29" s="36" t="s">
        <v>77</v>
      </c>
      <c r="F29" s="36" t="s">
        <v>77</v>
      </c>
      <c r="G29" s="36" t="s">
        <v>77</v>
      </c>
      <c r="H29" s="36" t="s">
        <v>77</v>
      </c>
      <c r="I29" s="36" t="s">
        <v>77</v>
      </c>
      <c r="J29" s="36" t="s">
        <v>77</v>
      </c>
      <c r="K29" s="36" t="s">
        <v>77</v>
      </c>
      <c r="L29" s="36" t="s">
        <v>77</v>
      </c>
      <c r="M29" s="36">
        <v>1984</v>
      </c>
      <c r="N29" s="37">
        <v>14486</v>
      </c>
      <c r="O29" s="5"/>
    </row>
    <row r="30" spans="1:15" ht="18" customHeight="1">
      <c r="A30" s="8"/>
      <c r="B30" s="38"/>
      <c r="C30" s="39" t="s">
        <v>93</v>
      </c>
      <c r="D30" s="36">
        <v>720</v>
      </c>
      <c r="E30" s="36" t="s">
        <v>77</v>
      </c>
      <c r="F30" s="36" t="s">
        <v>77</v>
      </c>
      <c r="G30" s="36">
        <v>720</v>
      </c>
      <c r="H30" s="36" t="s">
        <v>77</v>
      </c>
      <c r="I30" s="36" t="s">
        <v>77</v>
      </c>
      <c r="J30" s="36" t="s">
        <v>77</v>
      </c>
      <c r="K30" s="36" t="s">
        <v>77</v>
      </c>
      <c r="L30" s="36" t="s">
        <v>77</v>
      </c>
      <c r="M30" s="36">
        <v>3566</v>
      </c>
      <c r="N30" s="37">
        <v>19700</v>
      </c>
      <c r="O30" s="5"/>
    </row>
    <row r="31" spans="1:15" ht="18" customHeight="1">
      <c r="A31" s="8"/>
      <c r="B31" s="38"/>
      <c r="C31" s="39" t="s">
        <v>94</v>
      </c>
      <c r="D31" s="36">
        <v>773</v>
      </c>
      <c r="E31" s="36">
        <v>773</v>
      </c>
      <c r="F31" s="36" t="s">
        <v>77</v>
      </c>
      <c r="G31" s="36" t="s">
        <v>77</v>
      </c>
      <c r="H31" s="36" t="s">
        <v>77</v>
      </c>
      <c r="I31" s="36" t="s">
        <v>77</v>
      </c>
      <c r="J31" s="36" t="s">
        <v>77</v>
      </c>
      <c r="K31" s="36" t="s">
        <v>77</v>
      </c>
      <c r="L31" s="36" t="s">
        <v>77</v>
      </c>
      <c r="M31" s="36">
        <v>4159</v>
      </c>
      <c r="N31" s="37">
        <v>36672</v>
      </c>
      <c r="O31" s="5"/>
    </row>
    <row r="32" spans="1:15" ht="18" customHeight="1">
      <c r="A32" s="8"/>
      <c r="B32" s="38" t="s">
        <v>42</v>
      </c>
      <c r="C32" s="39"/>
      <c r="D32" s="42">
        <f>SUM(D33:D35)</f>
        <v>6967</v>
      </c>
      <c r="E32" s="42">
        <f t="shared" ref="E32:N32" si="1">SUM(E33:E35)</f>
        <v>3078</v>
      </c>
      <c r="F32" s="42">
        <f t="shared" si="1"/>
        <v>1174</v>
      </c>
      <c r="G32" s="42">
        <f t="shared" si="1"/>
        <v>1033</v>
      </c>
      <c r="H32" s="42">
        <f t="shared" si="1"/>
        <v>0</v>
      </c>
      <c r="I32" s="42">
        <f t="shared" si="1"/>
        <v>0</v>
      </c>
      <c r="J32" s="42">
        <f t="shared" si="1"/>
        <v>155</v>
      </c>
      <c r="K32" s="42">
        <f t="shared" si="1"/>
        <v>0</v>
      </c>
      <c r="L32" s="42">
        <f t="shared" si="1"/>
        <v>1527</v>
      </c>
      <c r="M32" s="42">
        <f t="shared" si="1"/>
        <v>31156</v>
      </c>
      <c r="N32" s="43">
        <f t="shared" si="1"/>
        <v>139414</v>
      </c>
      <c r="O32" s="5"/>
    </row>
    <row r="33" spans="1:15" ht="18" customHeight="1">
      <c r="A33" s="8"/>
      <c r="B33" s="38"/>
      <c r="C33" s="39" t="s">
        <v>95</v>
      </c>
      <c r="D33" s="36">
        <v>1152</v>
      </c>
      <c r="E33" s="36">
        <v>585</v>
      </c>
      <c r="F33" s="36">
        <v>567</v>
      </c>
      <c r="G33" s="36" t="s">
        <v>77</v>
      </c>
      <c r="H33" s="36" t="s">
        <v>77</v>
      </c>
      <c r="I33" s="36" t="s">
        <v>77</v>
      </c>
      <c r="J33" s="36" t="s">
        <v>77</v>
      </c>
      <c r="K33" s="36" t="s">
        <v>77</v>
      </c>
      <c r="L33" s="36" t="s">
        <v>77</v>
      </c>
      <c r="M33" s="36">
        <v>9497</v>
      </c>
      <c r="N33" s="37">
        <v>49063</v>
      </c>
      <c r="O33" s="5"/>
    </row>
    <row r="34" spans="1:15" ht="18" customHeight="1">
      <c r="A34" s="8"/>
      <c r="B34" s="38"/>
      <c r="C34" s="39" t="s">
        <v>96</v>
      </c>
      <c r="D34" s="36">
        <v>5815</v>
      </c>
      <c r="E34" s="36">
        <v>2493</v>
      </c>
      <c r="F34" s="36">
        <v>607</v>
      </c>
      <c r="G34" s="36">
        <v>1033</v>
      </c>
      <c r="H34" s="36" t="s">
        <v>77</v>
      </c>
      <c r="I34" s="36" t="s">
        <v>77</v>
      </c>
      <c r="J34" s="36">
        <v>155</v>
      </c>
      <c r="K34" s="36" t="s">
        <v>77</v>
      </c>
      <c r="L34" s="36">
        <v>1527</v>
      </c>
      <c r="M34" s="36">
        <v>20120</v>
      </c>
      <c r="N34" s="37">
        <v>86372</v>
      </c>
      <c r="O34" s="5"/>
    </row>
    <row r="35" spans="1:15" ht="18" customHeight="1">
      <c r="A35" s="8"/>
      <c r="B35" s="38"/>
      <c r="C35" s="39" t="s">
        <v>97</v>
      </c>
      <c r="D35" s="36" t="s">
        <v>77</v>
      </c>
      <c r="E35" s="36" t="s">
        <v>77</v>
      </c>
      <c r="F35" s="36" t="s">
        <v>77</v>
      </c>
      <c r="G35" s="36" t="s">
        <v>77</v>
      </c>
      <c r="H35" s="36" t="s">
        <v>77</v>
      </c>
      <c r="I35" s="36" t="s">
        <v>77</v>
      </c>
      <c r="J35" s="36" t="s">
        <v>77</v>
      </c>
      <c r="K35" s="36" t="s">
        <v>77</v>
      </c>
      <c r="L35" s="36" t="s">
        <v>77</v>
      </c>
      <c r="M35" s="36">
        <v>1539</v>
      </c>
      <c r="N35" s="37">
        <v>3979</v>
      </c>
      <c r="O35" s="5"/>
    </row>
    <row r="36" spans="1:15" ht="18" customHeight="1">
      <c r="A36" s="8"/>
      <c r="B36" s="38" t="s">
        <v>46</v>
      </c>
      <c r="C36" s="39"/>
      <c r="D36" s="40" t="s">
        <v>21</v>
      </c>
      <c r="E36" s="40" t="s">
        <v>21</v>
      </c>
      <c r="F36" s="40" t="s">
        <v>21</v>
      </c>
      <c r="G36" s="40" t="s">
        <v>21</v>
      </c>
      <c r="H36" s="40" t="s">
        <v>21</v>
      </c>
      <c r="I36" s="40" t="s">
        <v>21</v>
      </c>
      <c r="J36" s="40" t="s">
        <v>21</v>
      </c>
      <c r="K36" s="40" t="s">
        <v>21</v>
      </c>
      <c r="L36" s="40" t="s">
        <v>21</v>
      </c>
      <c r="M36" s="40" t="s">
        <v>21</v>
      </c>
      <c r="N36" s="41" t="s">
        <v>21</v>
      </c>
      <c r="O36" s="5"/>
    </row>
    <row r="37" spans="1:15" ht="18" customHeight="1">
      <c r="A37" s="8"/>
      <c r="B37" s="38"/>
      <c r="C37" s="39" t="s">
        <v>98</v>
      </c>
      <c r="D37" s="36">
        <v>6315</v>
      </c>
      <c r="E37" s="36">
        <v>576</v>
      </c>
      <c r="F37" s="36">
        <v>2895</v>
      </c>
      <c r="G37" s="36">
        <v>610</v>
      </c>
      <c r="H37" s="36">
        <v>269</v>
      </c>
      <c r="I37" s="36" t="s">
        <v>77</v>
      </c>
      <c r="J37" s="36" t="s">
        <v>77</v>
      </c>
      <c r="K37" s="36">
        <v>1965</v>
      </c>
      <c r="L37" s="36" t="s">
        <v>77</v>
      </c>
      <c r="M37" s="36">
        <v>5905</v>
      </c>
      <c r="N37" s="37">
        <v>31914</v>
      </c>
      <c r="O37" s="5"/>
    </row>
    <row r="38" spans="1:15" ht="18" customHeight="1">
      <c r="A38" s="8"/>
      <c r="B38" s="38"/>
      <c r="C38" s="39" t="s">
        <v>99</v>
      </c>
      <c r="D38" s="40" t="s">
        <v>21</v>
      </c>
      <c r="E38" s="40" t="s">
        <v>21</v>
      </c>
      <c r="F38" s="40" t="s">
        <v>21</v>
      </c>
      <c r="G38" s="40" t="s">
        <v>21</v>
      </c>
      <c r="H38" s="40" t="s">
        <v>21</v>
      </c>
      <c r="I38" s="40" t="s">
        <v>21</v>
      </c>
      <c r="J38" s="40" t="s">
        <v>21</v>
      </c>
      <c r="K38" s="40" t="s">
        <v>21</v>
      </c>
      <c r="L38" s="40" t="s">
        <v>21</v>
      </c>
      <c r="M38" s="40" t="s">
        <v>21</v>
      </c>
      <c r="N38" s="41" t="s">
        <v>21</v>
      </c>
      <c r="O38" s="5"/>
    </row>
    <row r="39" spans="1:15" ht="18" customHeight="1">
      <c r="A39" s="8"/>
      <c r="B39" s="38"/>
      <c r="C39" s="39" t="s">
        <v>100</v>
      </c>
      <c r="D39" s="36">
        <v>4913</v>
      </c>
      <c r="E39" s="36">
        <v>1287</v>
      </c>
      <c r="F39" s="36">
        <v>1165</v>
      </c>
      <c r="G39" s="36">
        <v>1510</v>
      </c>
      <c r="H39" s="36">
        <v>459</v>
      </c>
      <c r="I39" s="36" t="s">
        <v>77</v>
      </c>
      <c r="J39" s="36">
        <v>492</v>
      </c>
      <c r="K39" s="36" t="s">
        <v>77</v>
      </c>
      <c r="L39" s="36" t="s">
        <v>77</v>
      </c>
      <c r="M39" s="36">
        <v>9089</v>
      </c>
      <c r="N39" s="37">
        <v>38717</v>
      </c>
      <c r="O39" s="5"/>
    </row>
    <row r="40" spans="1:15" ht="18" customHeight="1">
      <c r="A40" s="8"/>
      <c r="B40" s="38" t="s">
        <v>50</v>
      </c>
      <c r="C40" s="39"/>
      <c r="D40" s="42">
        <f>SUM(D41:D43)</f>
        <v>6071</v>
      </c>
      <c r="E40" s="42">
        <f t="shared" ref="E40:N40" si="2">SUM(E41:E43)</f>
        <v>1058</v>
      </c>
      <c r="F40" s="42">
        <f t="shared" si="2"/>
        <v>3936</v>
      </c>
      <c r="G40" s="42">
        <f t="shared" si="2"/>
        <v>0</v>
      </c>
      <c r="H40" s="42">
        <f t="shared" si="2"/>
        <v>0</v>
      </c>
      <c r="I40" s="42">
        <f t="shared" si="2"/>
        <v>0</v>
      </c>
      <c r="J40" s="42">
        <f t="shared" si="2"/>
        <v>137</v>
      </c>
      <c r="K40" s="42">
        <f t="shared" si="2"/>
        <v>940</v>
      </c>
      <c r="L40" s="42">
        <f t="shared" si="2"/>
        <v>0</v>
      </c>
      <c r="M40" s="42">
        <f t="shared" si="2"/>
        <v>4926</v>
      </c>
      <c r="N40" s="43">
        <f t="shared" si="2"/>
        <v>31409</v>
      </c>
      <c r="O40" s="5"/>
    </row>
    <row r="41" spans="1:15" ht="18" customHeight="1">
      <c r="A41" s="8"/>
      <c r="B41" s="38"/>
      <c r="C41" s="39" t="s">
        <v>101</v>
      </c>
      <c r="D41" s="36">
        <v>3780</v>
      </c>
      <c r="E41" s="36">
        <v>436</v>
      </c>
      <c r="F41" s="36">
        <v>2267</v>
      </c>
      <c r="G41" s="36" t="s">
        <v>77</v>
      </c>
      <c r="H41" s="36" t="s">
        <v>77</v>
      </c>
      <c r="I41" s="36" t="s">
        <v>77</v>
      </c>
      <c r="J41" s="36">
        <v>137</v>
      </c>
      <c r="K41" s="36">
        <v>940</v>
      </c>
      <c r="L41" s="36" t="s">
        <v>77</v>
      </c>
      <c r="M41" s="36">
        <v>1668</v>
      </c>
      <c r="N41" s="37">
        <v>11491</v>
      </c>
      <c r="O41" s="5"/>
    </row>
    <row r="42" spans="1:15" ht="18" customHeight="1">
      <c r="A42" s="8"/>
      <c r="B42" s="38"/>
      <c r="C42" s="39" t="s">
        <v>102</v>
      </c>
      <c r="D42" s="36">
        <v>318</v>
      </c>
      <c r="E42" s="36">
        <v>31</v>
      </c>
      <c r="F42" s="36">
        <v>287</v>
      </c>
      <c r="G42" s="36" t="s">
        <v>77</v>
      </c>
      <c r="H42" s="36" t="s">
        <v>77</v>
      </c>
      <c r="I42" s="36" t="s">
        <v>77</v>
      </c>
      <c r="J42" s="36" t="s">
        <v>77</v>
      </c>
      <c r="K42" s="36" t="s">
        <v>77</v>
      </c>
      <c r="L42" s="36" t="s">
        <v>77</v>
      </c>
      <c r="M42" s="36">
        <v>555</v>
      </c>
      <c r="N42" s="37">
        <v>8409</v>
      </c>
      <c r="O42" s="5"/>
    </row>
    <row r="43" spans="1:15" ht="18" customHeight="1">
      <c r="A43" s="8"/>
      <c r="B43" s="38"/>
      <c r="C43" s="39" t="s">
        <v>103</v>
      </c>
      <c r="D43" s="36">
        <v>1973</v>
      </c>
      <c r="E43" s="36">
        <v>591</v>
      </c>
      <c r="F43" s="36">
        <v>1382</v>
      </c>
      <c r="G43" s="36" t="s">
        <v>77</v>
      </c>
      <c r="H43" s="36" t="s">
        <v>77</v>
      </c>
      <c r="I43" s="36" t="s">
        <v>77</v>
      </c>
      <c r="J43" s="36" t="s">
        <v>77</v>
      </c>
      <c r="K43" s="36" t="s">
        <v>77</v>
      </c>
      <c r="L43" s="36" t="s">
        <v>77</v>
      </c>
      <c r="M43" s="36">
        <v>2703</v>
      </c>
      <c r="N43" s="37">
        <v>11509</v>
      </c>
      <c r="O43" s="5"/>
    </row>
    <row r="44" spans="1:15" ht="18" customHeight="1">
      <c r="A44" s="8"/>
      <c r="B44" s="38" t="s">
        <v>54</v>
      </c>
      <c r="C44" s="39"/>
      <c r="D44" s="42">
        <f>SUM(D45:D48)</f>
        <v>896</v>
      </c>
      <c r="E44" s="42">
        <f t="shared" ref="E44:N44" si="3">SUM(E45:E48)</f>
        <v>656</v>
      </c>
      <c r="F44" s="42">
        <f t="shared" si="3"/>
        <v>240</v>
      </c>
      <c r="G44" s="42">
        <f t="shared" si="3"/>
        <v>0</v>
      </c>
      <c r="H44" s="42">
        <f t="shared" si="3"/>
        <v>0</v>
      </c>
      <c r="I44" s="42">
        <f t="shared" si="3"/>
        <v>0</v>
      </c>
      <c r="J44" s="42">
        <f t="shared" si="3"/>
        <v>0</v>
      </c>
      <c r="K44" s="42">
        <f t="shared" si="3"/>
        <v>0</v>
      </c>
      <c r="L44" s="42">
        <f t="shared" si="3"/>
        <v>0</v>
      </c>
      <c r="M44" s="42">
        <f t="shared" si="3"/>
        <v>5602</v>
      </c>
      <c r="N44" s="43">
        <f t="shared" si="3"/>
        <v>19493</v>
      </c>
      <c r="O44" s="5"/>
    </row>
    <row r="45" spans="1:15" ht="18" customHeight="1">
      <c r="A45" s="8"/>
      <c r="B45" s="38"/>
      <c r="C45" s="39" t="s">
        <v>104</v>
      </c>
      <c r="D45" s="36" t="s">
        <v>77</v>
      </c>
      <c r="E45" s="36" t="s">
        <v>77</v>
      </c>
      <c r="F45" s="36" t="s">
        <v>77</v>
      </c>
      <c r="G45" s="36" t="s">
        <v>77</v>
      </c>
      <c r="H45" s="36" t="s">
        <v>77</v>
      </c>
      <c r="I45" s="36" t="s">
        <v>77</v>
      </c>
      <c r="J45" s="36" t="s">
        <v>77</v>
      </c>
      <c r="K45" s="36" t="s">
        <v>77</v>
      </c>
      <c r="L45" s="36" t="s">
        <v>77</v>
      </c>
      <c r="M45" s="36">
        <v>933</v>
      </c>
      <c r="N45" s="37">
        <v>1318</v>
      </c>
      <c r="O45" s="5"/>
    </row>
    <row r="46" spans="1:15" ht="18" customHeight="1">
      <c r="A46" s="8"/>
      <c r="B46" s="38"/>
      <c r="C46" s="39" t="s">
        <v>105</v>
      </c>
      <c r="D46" s="36">
        <v>104</v>
      </c>
      <c r="E46" s="36">
        <v>104</v>
      </c>
      <c r="F46" s="36" t="s">
        <v>77</v>
      </c>
      <c r="G46" s="36" t="s">
        <v>77</v>
      </c>
      <c r="H46" s="36" t="s">
        <v>77</v>
      </c>
      <c r="I46" s="36" t="s">
        <v>77</v>
      </c>
      <c r="J46" s="36" t="s">
        <v>77</v>
      </c>
      <c r="K46" s="36" t="s">
        <v>77</v>
      </c>
      <c r="L46" s="36" t="s">
        <v>77</v>
      </c>
      <c r="M46" s="36">
        <v>2046</v>
      </c>
      <c r="N46" s="37">
        <v>4613</v>
      </c>
      <c r="O46" s="5"/>
    </row>
    <row r="47" spans="1:15" ht="18" customHeight="1">
      <c r="A47" s="8"/>
      <c r="B47" s="38"/>
      <c r="C47" s="39" t="s">
        <v>106</v>
      </c>
      <c r="D47" s="36">
        <v>513</v>
      </c>
      <c r="E47" s="36">
        <v>273</v>
      </c>
      <c r="F47" s="36">
        <v>240</v>
      </c>
      <c r="G47" s="36" t="s">
        <v>77</v>
      </c>
      <c r="H47" s="36" t="s">
        <v>77</v>
      </c>
      <c r="I47" s="36" t="s">
        <v>77</v>
      </c>
      <c r="J47" s="36" t="s">
        <v>77</v>
      </c>
      <c r="K47" s="36" t="s">
        <v>77</v>
      </c>
      <c r="L47" s="36" t="s">
        <v>77</v>
      </c>
      <c r="M47" s="36">
        <v>1945</v>
      </c>
      <c r="N47" s="37">
        <v>10540</v>
      </c>
      <c r="O47" s="5"/>
    </row>
    <row r="48" spans="1:15" ht="18" customHeight="1">
      <c r="A48" s="8"/>
      <c r="B48" s="38"/>
      <c r="C48" s="39" t="s">
        <v>107</v>
      </c>
      <c r="D48" s="36">
        <v>279</v>
      </c>
      <c r="E48" s="36">
        <v>279</v>
      </c>
      <c r="F48" s="36" t="s">
        <v>77</v>
      </c>
      <c r="G48" s="36" t="s">
        <v>77</v>
      </c>
      <c r="H48" s="36" t="s">
        <v>77</v>
      </c>
      <c r="I48" s="36" t="s">
        <v>77</v>
      </c>
      <c r="J48" s="36" t="s">
        <v>77</v>
      </c>
      <c r="K48" s="36" t="s">
        <v>77</v>
      </c>
      <c r="L48" s="36" t="s">
        <v>77</v>
      </c>
      <c r="M48" s="36">
        <v>678</v>
      </c>
      <c r="N48" s="37">
        <v>3022</v>
      </c>
      <c r="O48" s="5"/>
    </row>
    <row r="49" spans="1:15" ht="18" customHeight="1">
      <c r="A49" s="8"/>
      <c r="B49" s="44"/>
      <c r="C49" s="45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7"/>
      <c r="O49" s="16"/>
    </row>
    <row r="50" spans="1:15">
      <c r="B50" s="54"/>
      <c r="C50" s="54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</row>
  </sheetData>
  <mergeCells count="9">
    <mergeCell ref="J7:J8"/>
    <mergeCell ref="K7:K8"/>
    <mergeCell ref="L7:L8"/>
    <mergeCell ref="B6:C7"/>
    <mergeCell ref="D7:D8"/>
    <mergeCell ref="F7:F8"/>
    <mergeCell ref="G7:G8"/>
    <mergeCell ref="H7:H8"/>
    <mergeCell ref="I7:I8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39-1</vt:lpstr>
      <vt:lpstr>39-2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P1151</dc:creator>
  <cp:lastModifiedBy>P1151</cp:lastModifiedBy>
  <dcterms:created xsi:type="dcterms:W3CDTF">2017-07-20T07:18:07Z</dcterms:created>
  <dcterms:modified xsi:type="dcterms:W3CDTF">2017-07-25T05:38:30Z</dcterms:modified>
</cp:coreProperties>
</file>