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470" windowHeight="7830"/>
  </bookViews>
  <sheets>
    <sheet name="40-1" sheetId="1" r:id="rId1"/>
    <sheet name="40-2" sheetId="2" r:id="rId2"/>
    <sheet name="40-3" sheetId="3" r:id="rId3"/>
    <sheet name="40-4" sheetId="4" r:id="rId4"/>
  </sheets>
  <calcPr calcId="145621"/>
</workbook>
</file>

<file path=xl/calcChain.xml><?xml version="1.0" encoding="utf-8"?>
<calcChain xmlns="http://schemas.openxmlformats.org/spreadsheetml/2006/main">
  <c r="O44" i="4" l="1"/>
  <c r="N44" i="4"/>
  <c r="M44" i="4"/>
  <c r="L44" i="4"/>
  <c r="K44" i="4"/>
  <c r="J44" i="4"/>
  <c r="I44" i="4"/>
  <c r="H44" i="4"/>
  <c r="G44" i="4"/>
  <c r="F44" i="4"/>
  <c r="E44" i="4"/>
  <c r="D44" i="4"/>
  <c r="O40" i="4"/>
  <c r="N40" i="4"/>
  <c r="M40" i="4"/>
  <c r="L40" i="4"/>
  <c r="K40" i="4"/>
  <c r="J40" i="4"/>
  <c r="I40" i="4"/>
  <c r="H40" i="4"/>
  <c r="G40" i="4"/>
  <c r="F40" i="4"/>
  <c r="E40" i="4"/>
  <c r="D40" i="4"/>
  <c r="O32" i="4"/>
  <c r="N32" i="4"/>
  <c r="M32" i="4"/>
  <c r="L32" i="4"/>
  <c r="K32" i="4"/>
  <c r="J32" i="4"/>
  <c r="I32" i="4"/>
  <c r="H32" i="4"/>
  <c r="G32" i="4"/>
  <c r="F32" i="4"/>
  <c r="E32" i="4"/>
  <c r="D32" i="4"/>
  <c r="O26" i="4"/>
  <c r="N26" i="4"/>
  <c r="M26" i="4"/>
  <c r="L26" i="4"/>
  <c r="K26" i="4"/>
  <c r="J26" i="4"/>
  <c r="I26" i="4"/>
  <c r="H26" i="4"/>
  <c r="G26" i="4"/>
  <c r="F26" i="4"/>
  <c r="E26" i="4"/>
  <c r="D26" i="4"/>
  <c r="O44" i="3"/>
  <c r="N44" i="3"/>
  <c r="M44" i="3"/>
  <c r="L44" i="3"/>
  <c r="K44" i="3"/>
  <c r="J44" i="3"/>
  <c r="I44" i="3"/>
  <c r="H44" i="3"/>
  <c r="G44" i="3"/>
  <c r="F44" i="3"/>
  <c r="E44" i="3"/>
  <c r="D44" i="3"/>
  <c r="O40" i="3"/>
  <c r="N40" i="3"/>
  <c r="M40" i="3"/>
  <c r="L40" i="3"/>
  <c r="K40" i="3"/>
  <c r="J40" i="3"/>
  <c r="I40" i="3"/>
  <c r="H40" i="3"/>
  <c r="G40" i="3"/>
  <c r="F40" i="3"/>
  <c r="E40" i="3"/>
  <c r="D40" i="3"/>
  <c r="O32" i="3"/>
  <c r="N32" i="3"/>
  <c r="M32" i="3"/>
  <c r="L32" i="3"/>
  <c r="K32" i="3"/>
  <c r="J32" i="3"/>
  <c r="I32" i="3"/>
  <c r="H32" i="3"/>
  <c r="G32" i="3"/>
  <c r="F32" i="3"/>
  <c r="E32" i="3"/>
  <c r="D32" i="3"/>
  <c r="O26" i="3"/>
  <c r="N26" i="3"/>
  <c r="M26" i="3"/>
  <c r="L26" i="3"/>
  <c r="K26" i="3"/>
  <c r="J26" i="3"/>
  <c r="I26" i="3"/>
  <c r="H26" i="3"/>
  <c r="G26" i="3"/>
  <c r="F26" i="3"/>
  <c r="E26" i="3"/>
  <c r="D26" i="3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<sst xmlns="http://schemas.openxmlformats.org/spreadsheetml/2006/main" count="445" uniqueCount="176">
  <si>
    <t>[Ⅱ]販売農家</t>
    <phoneticPr fontId="23"/>
  </si>
  <si>
    <t>２　家族農業経営の世帯員</t>
    <phoneticPr fontId="23"/>
  </si>
  <si>
    <t>（１）年齢別世帯員数</t>
    <phoneticPr fontId="23"/>
  </si>
  <si>
    <t>単位：人</t>
    <rPh sb="0" eb="2">
      <t>タンイ</t>
    </rPh>
    <rPh sb="3" eb="4">
      <t>ヒト</t>
    </rPh>
    <phoneticPr fontId="23"/>
  </si>
  <si>
    <t>男　　女　　計</t>
    <rPh sb="0" eb="1">
      <t>オトコ</t>
    </rPh>
    <rPh sb="3" eb="4">
      <t>オンナ</t>
    </rPh>
    <rPh sb="6" eb="7">
      <t>ケイ</t>
    </rPh>
    <phoneticPr fontId="23"/>
  </si>
  <si>
    <t>地域・地区区分</t>
    <phoneticPr fontId="23"/>
  </si>
  <si>
    <t>計</t>
    <rPh sb="0" eb="1">
      <t>ケイ</t>
    </rPh>
    <phoneticPr fontId="23"/>
  </si>
  <si>
    <t>14歳以下</t>
    <rPh sb="2" eb="3">
      <t>サイ</t>
    </rPh>
    <rPh sb="3" eb="5">
      <t>イカ</t>
    </rPh>
    <phoneticPr fontId="23"/>
  </si>
  <si>
    <t>15～19</t>
    <phoneticPr fontId="23"/>
  </si>
  <si>
    <t>20～24</t>
    <phoneticPr fontId="23"/>
  </si>
  <si>
    <t>25～29</t>
    <phoneticPr fontId="23"/>
  </si>
  <si>
    <t>30～34</t>
    <phoneticPr fontId="23"/>
  </si>
  <si>
    <t>35～39</t>
    <phoneticPr fontId="23"/>
  </si>
  <si>
    <t>40～44</t>
    <phoneticPr fontId="23"/>
  </si>
  <si>
    <t>45～49</t>
    <phoneticPr fontId="23"/>
  </si>
  <si>
    <t>50～54</t>
    <phoneticPr fontId="23"/>
  </si>
  <si>
    <t>55～59</t>
    <phoneticPr fontId="23"/>
  </si>
  <si>
    <t>60～64</t>
    <phoneticPr fontId="23"/>
  </si>
  <si>
    <t>65～69</t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</si>
  <si>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</si>
  <si>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</si>
  <si>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</si>
  <si>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</si>
  <si>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</si>
  <si>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</si>
  <si>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</si>
  <si>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</si>
  <si>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</si>
  <si>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</si>
  <si>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</si>
  <si>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</si>
  <si>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</si>
  <si>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</si>
  <si>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</si>
  <si>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</si>
  <si>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</si>
  <si>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</si>
  <si>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</si>
  <si>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</si>
  <si>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</si>
  <si>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</si>
  <si>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</si>
  <si>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</si>
  <si>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</si>
  <si>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</si>
  <si>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</si>
  <si>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</si>
  <si>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</si>
  <si>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</si>
  <si>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</si>
  <si>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</si>
  <si>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</si>
  <si>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</si>
  <si>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</si>
  <si>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</si>
  <si>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-</t>
    <phoneticPr fontId="23"/>
  </si>
  <si>
    <t>02 念珠関</t>
    <phoneticPr fontId="23"/>
  </si>
  <si>
    <t>03 福栄</t>
    <phoneticPr fontId="23"/>
  </si>
  <si>
    <t>04 山戸</t>
    <phoneticPr fontId="23"/>
  </si>
  <si>
    <t>[Ⅱ]販売農家</t>
    <phoneticPr fontId="23"/>
  </si>
  <si>
    <t>２　家族農業経営の世帯員</t>
    <phoneticPr fontId="23"/>
  </si>
  <si>
    <t>（１）年齢別世帯員数（つづき）</t>
    <rPh sb="3" eb="6">
      <t>ネンレイベツ</t>
    </rPh>
    <rPh sb="6" eb="9">
      <t>セタイイン</t>
    </rPh>
    <rPh sb="9" eb="10">
      <t>スウ</t>
    </rPh>
    <phoneticPr fontId="23"/>
  </si>
  <si>
    <t>単位：人</t>
  </si>
  <si>
    <t>男  女  計</t>
    <rPh sb="0" eb="1">
      <t>オトコ</t>
    </rPh>
    <rPh sb="3" eb="4">
      <t>オンナ</t>
    </rPh>
    <rPh sb="6" eb="7">
      <t>ケイ</t>
    </rPh>
    <phoneticPr fontId="23"/>
  </si>
  <si>
    <t>男</t>
    <rPh sb="0" eb="1">
      <t>オトコ</t>
    </rPh>
    <phoneticPr fontId="23"/>
  </si>
  <si>
    <t>地域・地区区分</t>
    <phoneticPr fontId="23"/>
  </si>
  <si>
    <t>70～74</t>
    <phoneticPr fontId="23"/>
  </si>
  <si>
    <t>75～79</t>
    <phoneticPr fontId="23"/>
  </si>
  <si>
    <t>80～84</t>
    <phoneticPr fontId="19"/>
  </si>
  <si>
    <t>85歳以上</t>
    <rPh sb="2" eb="3">
      <t>サイ</t>
    </rPh>
    <rPh sb="3" eb="5">
      <t>イジョウ</t>
    </rPh>
    <phoneticPr fontId="19"/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</si>
  <si>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</si>
  <si>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</si>
  <si>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</si>
  <si>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</si>
  <si>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</si>
  <si>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</si>
  <si>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</si>
  <si>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</si>
  <si>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</si>
  <si>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</si>
  <si>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</si>
  <si>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</si>
  <si>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</si>
  <si>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</si>
  <si>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</si>
  <si>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</si>
  <si>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</si>
  <si>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</si>
  <si>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01 広瀬</t>
    <phoneticPr fontId="23"/>
  </si>
  <si>
    <t>02 泉</t>
    <phoneticPr fontId="23"/>
  </si>
  <si>
    <t>03 手向</t>
    <phoneticPr fontId="23"/>
  </si>
  <si>
    <t>-</t>
    <phoneticPr fontId="23"/>
  </si>
  <si>
    <t>01 山添</t>
    <phoneticPr fontId="23"/>
  </si>
  <si>
    <t>02 斉２－２</t>
    <phoneticPr fontId="23"/>
  </si>
  <si>
    <t>03 黒川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</si>
  <si>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</si>
  <si>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</si>
  <si>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</si>
  <si>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</si>
  <si>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-</t>
    <phoneticPr fontId="23"/>
  </si>
  <si>
    <t>02 念珠関</t>
    <phoneticPr fontId="23"/>
  </si>
  <si>
    <t>03 福栄</t>
    <phoneticPr fontId="23"/>
  </si>
  <si>
    <t>04 山戸</t>
    <phoneticPr fontId="23"/>
  </si>
  <si>
    <t>[Ⅱ]販売農家</t>
    <phoneticPr fontId="23"/>
  </si>
  <si>
    <t>２　家族農業経営の世帯員</t>
    <phoneticPr fontId="23"/>
  </si>
  <si>
    <t>男</t>
  </si>
  <si>
    <t>女</t>
    <rPh sb="0" eb="1">
      <t>オンナ</t>
    </rPh>
    <phoneticPr fontId="23"/>
  </si>
  <si>
    <t>地域・地区区分</t>
    <phoneticPr fontId="23"/>
  </si>
  <si>
    <t>55～59</t>
    <phoneticPr fontId="23"/>
  </si>
  <si>
    <t>60～64</t>
    <phoneticPr fontId="23"/>
  </si>
  <si>
    <t>65～69</t>
    <phoneticPr fontId="23"/>
  </si>
  <si>
    <t>70～74</t>
    <phoneticPr fontId="23"/>
  </si>
  <si>
    <t>75～79</t>
    <phoneticPr fontId="23"/>
  </si>
  <si>
    <t>80～84</t>
    <phoneticPr fontId="23"/>
  </si>
  <si>
    <t>85歳以上</t>
    <rPh sb="2" eb="3">
      <t>サイ</t>
    </rPh>
    <rPh sb="3" eb="5">
      <t>イジョウ</t>
    </rPh>
    <phoneticPr fontId="23"/>
  </si>
  <si>
    <t>15～19</t>
    <phoneticPr fontId="23"/>
  </si>
  <si>
    <t>20～24</t>
    <phoneticPr fontId="23"/>
  </si>
  <si>
    <t>25～29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</si>
  <si>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</si>
  <si>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</si>
  <si>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</si>
  <si>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</si>
  <si>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</si>
  <si>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</si>
  <si>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</si>
  <si>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</si>
  <si>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</si>
  <si>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</si>
  <si>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</si>
  <si>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</si>
  <si>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</si>
  <si>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</si>
  <si>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</si>
  <si>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</si>
  <si>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</si>
  <si>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</si>
  <si>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</si>
  <si>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[Ⅱ]販売農家</t>
    <phoneticPr fontId="23"/>
  </si>
  <si>
    <t>２　家族農業経営の世帯員</t>
    <phoneticPr fontId="23"/>
  </si>
  <si>
    <t>30～34</t>
    <phoneticPr fontId="23"/>
  </si>
  <si>
    <t>35～39</t>
    <phoneticPr fontId="23"/>
  </si>
  <si>
    <t>40～44</t>
    <phoneticPr fontId="23"/>
  </si>
  <si>
    <t>45～49</t>
    <phoneticPr fontId="23"/>
  </si>
  <si>
    <t>50～54</t>
    <phoneticPr fontId="23"/>
  </si>
  <si>
    <t>55～59</t>
    <phoneticPr fontId="23"/>
  </si>
  <si>
    <t>60～64</t>
    <phoneticPr fontId="23"/>
  </si>
  <si>
    <t>65～69</t>
    <phoneticPr fontId="23"/>
  </si>
  <si>
    <t>70～74</t>
    <phoneticPr fontId="23"/>
  </si>
  <si>
    <t>75～79</t>
    <phoneticPr fontId="23"/>
  </si>
  <si>
    <t>80～84</t>
    <phoneticPr fontId="23"/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</si>
  <si>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</si>
  <si>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</si>
  <si>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</si>
  <si>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</si>
  <si>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</si>
  <si>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</si>
  <si>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</si>
  <si>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</si>
  <si>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</si>
  <si>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</si>
  <si>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</si>
  <si>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</si>
  <si>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</si>
  <si>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</si>
  <si>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</si>
  <si>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</si>
  <si>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</si>
  <si>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</si>
  <si>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01 広瀬</t>
    <phoneticPr fontId="23"/>
  </si>
  <si>
    <t>02 泉</t>
    <phoneticPr fontId="23"/>
  </si>
  <si>
    <t>03 手向</t>
    <phoneticPr fontId="23"/>
  </si>
  <si>
    <t>01 山添</t>
    <phoneticPr fontId="23"/>
  </si>
  <si>
    <t>02 斉２－２</t>
    <phoneticPr fontId="23"/>
  </si>
  <si>
    <t>01 本郷</t>
    <phoneticPr fontId="23"/>
  </si>
  <si>
    <t>02 大泉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</si>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</sst>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22" fillId="0" borderId="0" xfId="0" applyFont="1" applyAlignment="1"/>
    <xf numFmtId="0" fontId="24" fillId="0" borderId="0" xfId="0" applyFont="1" applyAlignment="1"/>
    <xf numFmtId="0" fontId="0" fillId="0" borderId="0" xfId="0" applyBorder="1" applyAlignment="1"/>
    <xf numFmtId="0" fontId="25" fillId="0" borderId="0" xfId="0" applyFont="1" applyBorder="1" applyAlignment="1"/>
    <xf numFmtId="0" fontId="24" fillId="0" borderId="0" xfId="0" applyFont="1" applyBorder="1" applyAlignment="1"/>
    <xf numFmtId="0" fontId="24" fillId="0" borderId="10" xfId="0" applyFont="1" applyBorder="1" applyAlignment="1">
      <alignment horizontal="right"/>
    </xf>
    <xf numFmtId="0" fontId="0" fillId="0" borderId="0" xfId="0" applyAlignment="1"/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/>
    <xf numFmtId="0" fontId="24" fillId="0" borderId="17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8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NumberFormat="1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NumberFormat="1" applyFont="1" applyBorder="1" applyAlignment="1">
      <alignment vertical="center"/>
    </xf>
    <xf numFmtId="0" fontId="24" fillId="0" borderId="24" xfId="0" applyNumberFormat="1" applyFont="1" applyBorder="1" applyAlignment="1">
      <alignment vertical="center" wrapText="1"/>
    </xf>
    <xf numFmtId="0" fontId="24" fillId="0" borderId="25" xfId="0" applyNumberFormat="1" applyFont="1" applyBorder="1" applyAlignment="1">
      <alignment vertical="center" wrapText="1"/>
    </xf>
    <xf numFmtId="0" fontId="24" fillId="0" borderId="26" xfId="0" applyNumberFormat="1" applyFont="1" applyBorder="1" applyAlignment="1">
      <alignment vertical="center" wrapText="1"/>
    </xf>
    <xf numFmtId="0" fontId="0" fillId="0" borderId="27" xfId="0" applyBorder="1" applyAlignment="1">
      <alignment vertical="center"/>
    </xf>
    <xf numFmtId="41" fontId="26" fillId="0" borderId="28" xfId="45" applyNumberFormat="1" applyFont="1" applyFill="1" applyBorder="1" applyAlignment="1">
      <alignment horizontal="right" vertical="center"/>
    </xf>
    <xf numFmtId="41" fontId="26" fillId="0" borderId="29" xfId="45" applyNumberFormat="1" applyFont="1" applyFill="1" applyBorder="1" applyAlignment="1">
      <alignment horizontal="right" vertical="center"/>
    </xf>
    <xf numFmtId="0" fontId="24" fillId="0" borderId="17" xfId="46" applyFont="1" applyBorder="1" applyAlignment="1">
      <alignment vertical="center"/>
    </xf>
    <xf numFmtId="0" fontId="24" fillId="0" borderId="27" xfId="46" applyFont="1" applyBorder="1" applyAlignment="1">
      <alignment vertical="center"/>
    </xf>
    <xf numFmtId="41" fontId="24" fillId="0" borderId="28" xfId="47" applyNumberFormat="1" applyFont="1" applyBorder="1" applyAlignment="1">
      <alignment horizontal="right" vertical="center"/>
    </xf>
    <xf numFmtId="41" fontId="24" fillId="0" borderId="29" xfId="47" applyNumberFormat="1" applyFont="1" applyBorder="1" applyAlignment="1">
      <alignment horizontal="right" vertical="center"/>
    </xf>
    <xf numFmtId="41" fontId="24" fillId="0" borderId="28" xfId="47" applyNumberFormat="1" applyFont="1" applyBorder="1" applyAlignment="1">
      <alignment vertical="center"/>
    </xf>
    <xf numFmtId="41" fontId="24" fillId="0" borderId="29" xfId="47" applyNumberFormat="1" applyFont="1" applyBorder="1" applyAlignment="1">
      <alignment vertical="center"/>
    </xf>
    <xf numFmtId="0" fontId="24" fillId="0" borderId="20" xfId="46" applyFont="1" applyBorder="1" applyAlignment="1">
      <alignment vertical="center"/>
    </xf>
    <xf numFmtId="0" fontId="24" fillId="0" borderId="30" xfId="46" applyFont="1" applyBorder="1" applyAlignment="1">
      <alignment vertical="center"/>
    </xf>
    <xf numFmtId="41" fontId="24" fillId="0" borderId="31" xfId="47" applyNumberFormat="1" applyFont="1" applyBorder="1" applyAlignment="1">
      <alignment vertical="center"/>
    </xf>
    <xf numFmtId="41" fontId="24" fillId="0" borderId="32" xfId="47" applyNumberFormat="1" applyFont="1" applyBorder="1" applyAlignment="1">
      <alignment vertical="center"/>
    </xf>
    <xf numFmtId="41" fontId="24" fillId="0" borderId="33" xfId="47" applyNumberFormat="1" applyFont="1" applyBorder="1" applyAlignment="1">
      <alignment vertical="center"/>
    </xf>
    <xf numFmtId="0" fontId="24" fillId="0" borderId="14" xfId="0" applyFont="1" applyBorder="1" applyAlignment="1">
      <alignment horizontal="centerContinuous" vertical="center"/>
    </xf>
    <xf numFmtId="0" fontId="24" fillId="0" borderId="16" xfId="0" applyFont="1" applyBorder="1" applyAlignment="1">
      <alignment horizontal="centerContinuous" vertical="center"/>
    </xf>
    <xf numFmtId="0" fontId="24" fillId="0" borderId="15" xfId="0" applyFont="1" applyBorder="1" applyAlignment="1">
      <alignment horizontal="centerContinuous" vertical="center"/>
    </xf>
    <xf numFmtId="0" fontId="24" fillId="0" borderId="1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tabSelected="1" workbookViewId="0">
      <selection activeCell="C13" sqref="C13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6" width="7" style="2" customWidth="1"/>
    <col min="17" max="17" width="9" style="2"/>
    <col min="18" max="256" width="9" style="7"/>
    <col min="257" max="257" width="1.625" style="7" customWidth="1"/>
    <col min="258" max="258" width="3.5" style="7" customWidth="1"/>
    <col min="259" max="259" width="11.25" style="7" customWidth="1"/>
    <col min="260" max="272" width="7" style="7" customWidth="1"/>
    <col min="273" max="512" width="9" style="7"/>
    <col min="513" max="513" width="1.625" style="7" customWidth="1"/>
    <col min="514" max="514" width="3.5" style="7" customWidth="1"/>
    <col min="515" max="515" width="11.25" style="7" customWidth="1"/>
    <col min="516" max="528" width="7" style="7" customWidth="1"/>
    <col min="529" max="768" width="9" style="7"/>
    <col min="769" max="769" width="1.625" style="7" customWidth="1"/>
    <col min="770" max="770" width="3.5" style="7" customWidth="1"/>
    <col min="771" max="771" width="11.25" style="7" customWidth="1"/>
    <col min="772" max="784" width="7" style="7" customWidth="1"/>
    <col min="785" max="1024" width="9" style="7"/>
    <col min="1025" max="1025" width="1.625" style="7" customWidth="1"/>
    <col min="1026" max="1026" width="3.5" style="7" customWidth="1"/>
    <col min="1027" max="1027" width="11.25" style="7" customWidth="1"/>
    <col min="1028" max="1040" width="7" style="7" customWidth="1"/>
    <col min="1041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6" width="7" style="7" customWidth="1"/>
    <col min="1297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2" width="7" style="7" customWidth="1"/>
    <col min="1553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8" width="7" style="7" customWidth="1"/>
    <col min="1809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4" width="7" style="7" customWidth="1"/>
    <col min="2065" max="2304" width="9" style="7"/>
    <col min="2305" max="2305" width="1.625" style="7" customWidth="1"/>
    <col min="2306" max="2306" width="3.5" style="7" customWidth="1"/>
    <col min="2307" max="2307" width="11.25" style="7" customWidth="1"/>
    <col min="2308" max="2320" width="7" style="7" customWidth="1"/>
    <col min="2321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6" width="7" style="7" customWidth="1"/>
    <col min="2577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2" width="7" style="7" customWidth="1"/>
    <col min="2833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8" width="7" style="7" customWidth="1"/>
    <col min="3089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4" width="7" style="7" customWidth="1"/>
    <col min="3345" max="3584" width="9" style="7"/>
    <col min="3585" max="3585" width="1.625" style="7" customWidth="1"/>
    <col min="3586" max="3586" width="3.5" style="7" customWidth="1"/>
    <col min="3587" max="3587" width="11.25" style="7" customWidth="1"/>
    <col min="3588" max="3600" width="7" style="7" customWidth="1"/>
    <col min="3601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6" width="7" style="7" customWidth="1"/>
    <col min="3857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2" width="7" style="7" customWidth="1"/>
    <col min="4113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8" width="7" style="7" customWidth="1"/>
    <col min="4369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4" width="7" style="7" customWidth="1"/>
    <col min="4625" max="4864" width="9" style="7"/>
    <col min="4865" max="4865" width="1.625" style="7" customWidth="1"/>
    <col min="4866" max="4866" width="3.5" style="7" customWidth="1"/>
    <col min="4867" max="4867" width="11.25" style="7" customWidth="1"/>
    <col min="4868" max="4880" width="7" style="7" customWidth="1"/>
    <col min="4881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6" width="7" style="7" customWidth="1"/>
    <col min="5137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2" width="7" style="7" customWidth="1"/>
    <col min="5393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8" width="7" style="7" customWidth="1"/>
    <col min="5649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4" width="7" style="7" customWidth="1"/>
    <col min="5905" max="6144" width="9" style="7"/>
    <col min="6145" max="6145" width="1.625" style="7" customWidth="1"/>
    <col min="6146" max="6146" width="3.5" style="7" customWidth="1"/>
    <col min="6147" max="6147" width="11.25" style="7" customWidth="1"/>
    <col min="6148" max="6160" width="7" style="7" customWidth="1"/>
    <col min="6161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6" width="7" style="7" customWidth="1"/>
    <col min="6417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2" width="7" style="7" customWidth="1"/>
    <col min="6673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8" width="7" style="7" customWidth="1"/>
    <col min="6929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4" width="7" style="7" customWidth="1"/>
    <col min="7185" max="7424" width="9" style="7"/>
    <col min="7425" max="7425" width="1.625" style="7" customWidth="1"/>
    <col min="7426" max="7426" width="3.5" style="7" customWidth="1"/>
    <col min="7427" max="7427" width="11.25" style="7" customWidth="1"/>
    <col min="7428" max="7440" width="7" style="7" customWidth="1"/>
    <col min="7441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6" width="7" style="7" customWidth="1"/>
    <col min="7697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2" width="7" style="7" customWidth="1"/>
    <col min="7953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8" width="7" style="7" customWidth="1"/>
    <col min="8209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4" width="7" style="7" customWidth="1"/>
    <col min="8465" max="8704" width="9" style="7"/>
    <col min="8705" max="8705" width="1.625" style="7" customWidth="1"/>
    <col min="8706" max="8706" width="3.5" style="7" customWidth="1"/>
    <col min="8707" max="8707" width="11.25" style="7" customWidth="1"/>
    <col min="8708" max="8720" width="7" style="7" customWidth="1"/>
    <col min="8721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6" width="7" style="7" customWidth="1"/>
    <col min="8977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2" width="7" style="7" customWidth="1"/>
    <col min="9233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8" width="7" style="7" customWidth="1"/>
    <col min="9489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4" width="7" style="7" customWidth="1"/>
    <col min="9745" max="9984" width="9" style="7"/>
    <col min="9985" max="9985" width="1.625" style="7" customWidth="1"/>
    <col min="9986" max="9986" width="3.5" style="7" customWidth="1"/>
    <col min="9987" max="9987" width="11.25" style="7" customWidth="1"/>
    <col min="9988" max="10000" width="7" style="7" customWidth="1"/>
    <col min="10001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6" width="7" style="7" customWidth="1"/>
    <col min="10257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2" width="7" style="7" customWidth="1"/>
    <col min="10513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8" width="7" style="7" customWidth="1"/>
    <col min="10769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4" width="7" style="7" customWidth="1"/>
    <col min="11025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80" width="7" style="7" customWidth="1"/>
    <col min="11281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6" width="7" style="7" customWidth="1"/>
    <col min="11537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2" width="7" style="7" customWidth="1"/>
    <col min="11793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8" width="7" style="7" customWidth="1"/>
    <col min="12049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4" width="7" style="7" customWidth="1"/>
    <col min="12305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60" width="7" style="7" customWidth="1"/>
    <col min="12561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6" width="7" style="7" customWidth="1"/>
    <col min="12817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2" width="7" style="7" customWidth="1"/>
    <col min="13073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8" width="7" style="7" customWidth="1"/>
    <col min="13329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4" width="7" style="7" customWidth="1"/>
    <col min="13585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40" width="7" style="7" customWidth="1"/>
    <col min="13841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6" width="7" style="7" customWidth="1"/>
    <col min="14097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2" width="7" style="7" customWidth="1"/>
    <col min="14353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8" width="7" style="7" customWidth="1"/>
    <col min="14609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4" width="7" style="7" customWidth="1"/>
    <col min="14865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20" width="7" style="7" customWidth="1"/>
    <col min="15121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6" width="7" style="7" customWidth="1"/>
    <col min="15377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2" width="7" style="7" customWidth="1"/>
    <col min="15633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8" width="7" style="7" customWidth="1"/>
    <col min="15889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4" width="7" style="7" customWidth="1"/>
    <col min="16145" max="16384" width="9" style="7"/>
  </cols>
  <sheetData>
    <row r="1" spans="1:17" s="1" customFormat="1">
      <c r="B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>
      <c r="B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/>
      <c r="B3" s="4" t="s">
        <v>2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3</v>
      </c>
    </row>
    <row r="4" spans="1:17">
      <c r="A4" s="8"/>
      <c r="B4" s="9"/>
      <c r="C4" s="10"/>
      <c r="D4" s="11"/>
      <c r="E4" s="12"/>
      <c r="F4" s="12"/>
      <c r="G4" s="12"/>
      <c r="H4" s="12"/>
      <c r="I4" s="12"/>
      <c r="J4" s="13" t="s">
        <v>4</v>
      </c>
      <c r="K4" s="12"/>
      <c r="L4" s="12"/>
      <c r="M4" s="12"/>
      <c r="N4" s="12"/>
      <c r="O4" s="12"/>
      <c r="P4" s="14"/>
      <c r="Q4" s="15"/>
    </row>
    <row r="5" spans="1:17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spans="1:17">
      <c r="B6" s="48" t="s">
        <v>5</v>
      </c>
      <c r="C6" s="4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5"/>
    </row>
    <row r="7" spans="1:17">
      <c r="B7" s="48"/>
      <c r="C7" s="49"/>
      <c r="D7" s="20" t="s">
        <v>6</v>
      </c>
      <c r="E7" s="21" t="s">
        <v>7</v>
      </c>
      <c r="F7" s="21" t="s">
        <v>8</v>
      </c>
      <c r="G7" s="21" t="s">
        <v>9</v>
      </c>
      <c r="H7" s="21" t="s">
        <v>10</v>
      </c>
      <c r="I7" s="21" t="s">
        <v>11</v>
      </c>
      <c r="J7" s="21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21" t="s">
        <v>18</v>
      </c>
      <c r="Q7" s="15"/>
    </row>
    <row r="8" spans="1:17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5"/>
    </row>
    <row r="9" spans="1:17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5"/>
    </row>
    <row r="10" spans="1:17" ht="18" customHeight="1">
      <c r="A10" s="8"/>
      <c r="B10" s="9"/>
      <c r="C10" s="26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29"/>
      <c r="P10" s="30"/>
      <c r="Q10" s="15"/>
    </row>
    <row r="11" spans="1:17" ht="18" customHeight="1">
      <c r="B11" s="16" t="s">
        <v>19</v>
      </c>
      <c r="C11" s="31"/>
      <c r="D11" s="32">
        <v>17356</v>
      </c>
      <c r="E11" s="32">
        <v>1892</v>
      </c>
      <c r="F11" s="32">
        <v>737</v>
      </c>
      <c r="G11" s="32">
        <v>608</v>
      </c>
      <c r="H11" s="32">
        <v>725</v>
      </c>
      <c r="I11" s="32">
        <v>858</v>
      </c>
      <c r="J11" s="32">
        <v>893</v>
      </c>
      <c r="K11" s="32">
        <v>824</v>
      </c>
      <c r="L11" s="32">
        <v>814</v>
      </c>
      <c r="M11" s="32">
        <v>1139</v>
      </c>
      <c r="N11" s="32">
        <v>1426</v>
      </c>
      <c r="O11" s="32">
        <v>1766</v>
      </c>
      <c r="P11" s="33">
        <v>1390</v>
      </c>
      <c r="Q11" s="5"/>
    </row>
    <row r="12" spans="1:17" ht="18" customHeight="1">
      <c r="B12" s="34" t="s">
        <v>20</v>
      </c>
      <c r="C12" s="35"/>
      <c r="D12" s="36" t="s">
        <v>21</v>
      </c>
      <c r="E12" s="36" t="s">
        <v>21</v>
      </c>
      <c r="F12" s="36" t="s">
        <v>21</v>
      </c>
      <c r="G12" s="36" t="s">
        <v>21</v>
      </c>
      <c r="H12" s="36" t="s">
        <v>21</v>
      </c>
      <c r="I12" s="36" t="s">
        <v>21</v>
      </c>
      <c r="J12" s="36" t="s">
        <v>21</v>
      </c>
      <c r="K12" s="36" t="s">
        <v>21</v>
      </c>
      <c r="L12" s="36" t="s">
        <v>21</v>
      </c>
      <c r="M12" s="36" t="s">
        <v>21</v>
      </c>
      <c r="N12" s="36" t="s">
        <v>21</v>
      </c>
      <c r="O12" s="36" t="s">
        <v>21</v>
      </c>
      <c r="P12" s="37" t="s">
        <v>21</v>
      </c>
      <c r="Q12" s="5"/>
    </row>
    <row r="13" spans="1:17" ht="18" customHeight="1">
      <c r="B13" s="34"/>
      <c r="C13" s="35" t="s">
        <v>22</v>
      </c>
      <c r="D13" s="32">
        <v>476</v>
      </c>
      <c r="E13" s="32">
        <v>49</v>
      </c>
      <c r="F13" s="32">
        <v>22</v>
      </c>
      <c r="G13" s="32">
        <v>14</v>
      </c>
      <c r="H13" s="32">
        <v>12</v>
      </c>
      <c r="I13" s="32">
        <v>31</v>
      </c>
      <c r="J13" s="32">
        <v>26</v>
      </c>
      <c r="K13" s="32">
        <v>24</v>
      </c>
      <c r="L13" s="32">
        <v>19</v>
      </c>
      <c r="M13" s="32">
        <v>25</v>
      </c>
      <c r="N13" s="32">
        <v>55</v>
      </c>
      <c r="O13" s="32">
        <v>49</v>
      </c>
      <c r="P13" s="33">
        <v>30</v>
      </c>
      <c r="Q13" s="5"/>
    </row>
    <row r="14" spans="1:17" ht="18" customHeight="1">
      <c r="B14" s="34"/>
      <c r="C14" s="35" t="s">
        <v>23</v>
      </c>
      <c r="D14" s="32">
        <v>491</v>
      </c>
      <c r="E14" s="32">
        <v>48</v>
      </c>
      <c r="F14" s="32">
        <v>23</v>
      </c>
      <c r="G14" s="32">
        <v>14</v>
      </c>
      <c r="H14" s="32">
        <v>28</v>
      </c>
      <c r="I14" s="32">
        <v>25</v>
      </c>
      <c r="J14" s="32">
        <v>28</v>
      </c>
      <c r="K14" s="32">
        <v>25</v>
      </c>
      <c r="L14" s="32">
        <v>23</v>
      </c>
      <c r="M14" s="32">
        <v>39</v>
      </c>
      <c r="N14" s="32">
        <v>43</v>
      </c>
      <c r="O14" s="32">
        <v>39</v>
      </c>
      <c r="P14" s="33">
        <v>41</v>
      </c>
      <c r="Q14" s="5"/>
    </row>
    <row r="15" spans="1:17" ht="18" customHeight="1">
      <c r="B15" s="34"/>
      <c r="C15" s="35" t="s">
        <v>24</v>
      </c>
      <c r="D15" s="32">
        <v>713</v>
      </c>
      <c r="E15" s="32">
        <v>97</v>
      </c>
      <c r="F15" s="32">
        <v>26</v>
      </c>
      <c r="G15" s="32">
        <v>24</v>
      </c>
      <c r="H15" s="32">
        <v>21</v>
      </c>
      <c r="I15" s="32">
        <v>38</v>
      </c>
      <c r="J15" s="32">
        <v>38</v>
      </c>
      <c r="K15" s="32">
        <v>32</v>
      </c>
      <c r="L15" s="32">
        <v>37</v>
      </c>
      <c r="M15" s="32">
        <v>44</v>
      </c>
      <c r="N15" s="32">
        <v>59</v>
      </c>
      <c r="O15" s="32">
        <v>64</v>
      </c>
      <c r="P15" s="33">
        <v>50</v>
      </c>
      <c r="Q15" s="5"/>
    </row>
    <row r="16" spans="1:17" ht="18" customHeight="1">
      <c r="B16" s="34"/>
      <c r="C16" s="35" t="s">
        <v>25</v>
      </c>
      <c r="D16" s="32">
        <v>108</v>
      </c>
      <c r="E16" s="32">
        <v>8</v>
      </c>
      <c r="F16" s="32">
        <v>6</v>
      </c>
      <c r="G16" s="32">
        <v>4</v>
      </c>
      <c r="H16" s="32">
        <v>3</v>
      </c>
      <c r="I16" s="32">
        <v>11</v>
      </c>
      <c r="J16" s="32">
        <v>6</v>
      </c>
      <c r="K16" s="32">
        <v>4</v>
      </c>
      <c r="L16" s="32">
        <v>4</v>
      </c>
      <c r="M16" s="32">
        <v>8</v>
      </c>
      <c r="N16" s="32">
        <v>6</v>
      </c>
      <c r="O16" s="32">
        <v>12</v>
      </c>
      <c r="P16" s="33">
        <v>7</v>
      </c>
      <c r="Q16" s="5"/>
    </row>
    <row r="17" spans="2:17" ht="18" customHeight="1">
      <c r="B17" s="34"/>
      <c r="C17" s="35" t="s">
        <v>26</v>
      </c>
      <c r="D17" s="32">
        <v>909</v>
      </c>
      <c r="E17" s="32">
        <v>88</v>
      </c>
      <c r="F17" s="32">
        <v>36</v>
      </c>
      <c r="G17" s="32">
        <v>43</v>
      </c>
      <c r="H17" s="32">
        <v>33</v>
      </c>
      <c r="I17" s="32">
        <v>34</v>
      </c>
      <c r="J17" s="32">
        <v>49</v>
      </c>
      <c r="K17" s="32">
        <v>47</v>
      </c>
      <c r="L17" s="32">
        <v>34</v>
      </c>
      <c r="M17" s="32">
        <v>59</v>
      </c>
      <c r="N17" s="32">
        <v>65</v>
      </c>
      <c r="O17" s="32">
        <v>111</v>
      </c>
      <c r="P17" s="33">
        <v>68</v>
      </c>
      <c r="Q17" s="5"/>
    </row>
    <row r="18" spans="2:17" ht="18" customHeight="1">
      <c r="B18" s="34"/>
      <c r="C18" s="35" t="s">
        <v>27</v>
      </c>
      <c r="D18" s="32">
        <v>554</v>
      </c>
      <c r="E18" s="32">
        <v>56</v>
      </c>
      <c r="F18" s="32">
        <v>31</v>
      </c>
      <c r="G18" s="32">
        <v>21</v>
      </c>
      <c r="H18" s="32">
        <v>21</v>
      </c>
      <c r="I18" s="32">
        <v>42</v>
      </c>
      <c r="J18" s="32">
        <v>26</v>
      </c>
      <c r="K18" s="32">
        <v>19</v>
      </c>
      <c r="L18" s="32">
        <v>28</v>
      </c>
      <c r="M18" s="32">
        <v>31</v>
      </c>
      <c r="N18" s="32">
        <v>50</v>
      </c>
      <c r="O18" s="32">
        <v>56</v>
      </c>
      <c r="P18" s="33">
        <v>50</v>
      </c>
      <c r="Q18" s="5"/>
    </row>
    <row r="19" spans="2:17" ht="18" customHeight="1">
      <c r="B19" s="34"/>
      <c r="C19" s="35" t="s">
        <v>28</v>
      </c>
      <c r="D19" s="32">
        <v>477</v>
      </c>
      <c r="E19" s="32">
        <v>38</v>
      </c>
      <c r="F19" s="32">
        <v>20</v>
      </c>
      <c r="G19" s="32">
        <v>29</v>
      </c>
      <c r="H19" s="32">
        <v>20</v>
      </c>
      <c r="I19" s="32">
        <v>29</v>
      </c>
      <c r="J19" s="32">
        <v>19</v>
      </c>
      <c r="K19" s="32">
        <v>18</v>
      </c>
      <c r="L19" s="32">
        <v>23</v>
      </c>
      <c r="M19" s="32">
        <v>42</v>
      </c>
      <c r="N19" s="32">
        <v>53</v>
      </c>
      <c r="O19" s="32">
        <v>38</v>
      </c>
      <c r="P19" s="33">
        <v>26</v>
      </c>
      <c r="Q19" s="5"/>
    </row>
    <row r="20" spans="2:17" ht="18" customHeight="1">
      <c r="B20" s="34"/>
      <c r="C20" s="35" t="s">
        <v>29</v>
      </c>
      <c r="D20" s="32">
        <v>214</v>
      </c>
      <c r="E20" s="32">
        <v>14</v>
      </c>
      <c r="F20" s="32">
        <v>7</v>
      </c>
      <c r="G20" s="32">
        <v>11</v>
      </c>
      <c r="H20" s="32">
        <v>12</v>
      </c>
      <c r="I20" s="32">
        <v>7</v>
      </c>
      <c r="J20" s="32">
        <v>6</v>
      </c>
      <c r="K20" s="32">
        <v>9</v>
      </c>
      <c r="L20" s="32">
        <v>9</v>
      </c>
      <c r="M20" s="32">
        <v>17</v>
      </c>
      <c r="N20" s="32">
        <v>18</v>
      </c>
      <c r="O20" s="32">
        <v>27</v>
      </c>
      <c r="P20" s="33">
        <v>12</v>
      </c>
      <c r="Q20" s="5"/>
    </row>
    <row r="21" spans="2:17" ht="18" customHeight="1">
      <c r="B21" s="34"/>
      <c r="C21" s="35" t="s">
        <v>30</v>
      </c>
      <c r="D21" s="32">
        <v>570</v>
      </c>
      <c r="E21" s="32">
        <v>65</v>
      </c>
      <c r="F21" s="32">
        <v>28</v>
      </c>
      <c r="G21" s="32">
        <v>24</v>
      </c>
      <c r="H21" s="32">
        <v>18</v>
      </c>
      <c r="I21" s="32">
        <v>17</v>
      </c>
      <c r="J21" s="32">
        <v>27</v>
      </c>
      <c r="K21" s="32">
        <v>25</v>
      </c>
      <c r="L21" s="32">
        <v>31</v>
      </c>
      <c r="M21" s="32">
        <v>44</v>
      </c>
      <c r="N21" s="32">
        <v>37</v>
      </c>
      <c r="O21" s="32">
        <v>54</v>
      </c>
      <c r="P21" s="33">
        <v>53</v>
      </c>
      <c r="Q21" s="5"/>
    </row>
    <row r="22" spans="2:17" ht="18" customHeight="1">
      <c r="B22" s="34"/>
      <c r="C22" s="35" t="s">
        <v>31</v>
      </c>
      <c r="D22" s="32">
        <v>154</v>
      </c>
      <c r="E22" s="32">
        <v>22</v>
      </c>
      <c r="F22" s="32">
        <v>4</v>
      </c>
      <c r="G22" s="32">
        <v>4</v>
      </c>
      <c r="H22" s="32">
        <v>2</v>
      </c>
      <c r="I22" s="32">
        <v>6</v>
      </c>
      <c r="J22" s="32">
        <v>9</v>
      </c>
      <c r="K22" s="32">
        <v>7</v>
      </c>
      <c r="L22" s="32">
        <v>7</v>
      </c>
      <c r="M22" s="32">
        <v>11</v>
      </c>
      <c r="N22" s="32">
        <v>11</v>
      </c>
      <c r="O22" s="32">
        <v>14</v>
      </c>
      <c r="P22" s="33">
        <v>15</v>
      </c>
      <c r="Q22" s="5"/>
    </row>
    <row r="23" spans="2:17" ht="18" customHeight="1">
      <c r="B23" s="34"/>
      <c r="C23" s="35" t="s">
        <v>32</v>
      </c>
      <c r="D23" s="36" t="s">
        <v>21</v>
      </c>
      <c r="E23" s="36" t="s">
        <v>21</v>
      </c>
      <c r="F23" s="36" t="s">
        <v>21</v>
      </c>
      <c r="G23" s="36" t="s">
        <v>21</v>
      </c>
      <c r="H23" s="36" t="s">
        <v>21</v>
      </c>
      <c r="I23" s="36" t="s">
        <v>21</v>
      </c>
      <c r="J23" s="36" t="s">
        <v>21</v>
      </c>
      <c r="K23" s="36" t="s">
        <v>21</v>
      </c>
      <c r="L23" s="36" t="s">
        <v>21</v>
      </c>
      <c r="M23" s="36" t="s">
        <v>21</v>
      </c>
      <c r="N23" s="36" t="s">
        <v>21</v>
      </c>
      <c r="O23" s="36" t="s">
        <v>21</v>
      </c>
      <c r="P23" s="37" t="s">
        <v>21</v>
      </c>
      <c r="Q23" s="5"/>
    </row>
    <row r="24" spans="2:17" ht="18" customHeight="1">
      <c r="B24" s="34"/>
      <c r="C24" s="35" t="s">
        <v>33</v>
      </c>
      <c r="D24" s="32">
        <v>640</v>
      </c>
      <c r="E24" s="32">
        <v>71</v>
      </c>
      <c r="F24" s="32">
        <v>32</v>
      </c>
      <c r="G24" s="32">
        <v>19</v>
      </c>
      <c r="H24" s="32">
        <v>32</v>
      </c>
      <c r="I24" s="32">
        <v>39</v>
      </c>
      <c r="J24" s="32">
        <v>34</v>
      </c>
      <c r="K24" s="32">
        <v>33</v>
      </c>
      <c r="L24" s="32">
        <v>34</v>
      </c>
      <c r="M24" s="32">
        <v>37</v>
      </c>
      <c r="N24" s="32">
        <v>60</v>
      </c>
      <c r="O24" s="32">
        <v>59</v>
      </c>
      <c r="P24" s="33">
        <v>53</v>
      </c>
      <c r="Q24" s="5"/>
    </row>
    <row r="25" spans="2:17" ht="18" customHeight="1">
      <c r="B25" s="34"/>
      <c r="C25" s="35" t="s">
        <v>34</v>
      </c>
      <c r="D25" s="32">
        <v>1182</v>
      </c>
      <c r="E25" s="32">
        <v>174</v>
      </c>
      <c r="F25" s="32">
        <v>44</v>
      </c>
      <c r="G25" s="32">
        <v>45</v>
      </c>
      <c r="H25" s="32">
        <v>48</v>
      </c>
      <c r="I25" s="32">
        <v>70</v>
      </c>
      <c r="J25" s="32">
        <v>77</v>
      </c>
      <c r="K25" s="32">
        <v>59</v>
      </c>
      <c r="L25" s="32">
        <v>53</v>
      </c>
      <c r="M25" s="32">
        <v>72</v>
      </c>
      <c r="N25" s="32">
        <v>95</v>
      </c>
      <c r="O25" s="32">
        <v>113</v>
      </c>
      <c r="P25" s="33">
        <v>82</v>
      </c>
      <c r="Q25" s="5"/>
    </row>
    <row r="26" spans="2:17" ht="18" customHeight="1">
      <c r="B26" s="34" t="s">
        <v>35</v>
      </c>
      <c r="C26" s="35"/>
      <c r="D26" s="38">
        <f>SUM(D27:D31)</f>
        <v>2774</v>
      </c>
      <c r="E26" s="38">
        <f t="shared" ref="E26:P26" si="0">SUM(E27:E31)</f>
        <v>294</v>
      </c>
      <c r="F26" s="38">
        <f t="shared" si="0"/>
        <v>115</v>
      </c>
      <c r="G26" s="38">
        <f t="shared" si="0"/>
        <v>88</v>
      </c>
      <c r="H26" s="38">
        <f t="shared" si="0"/>
        <v>108</v>
      </c>
      <c r="I26" s="38">
        <f t="shared" si="0"/>
        <v>145</v>
      </c>
      <c r="J26" s="38">
        <f t="shared" si="0"/>
        <v>154</v>
      </c>
      <c r="K26" s="38">
        <f t="shared" si="0"/>
        <v>145</v>
      </c>
      <c r="L26" s="38">
        <f t="shared" si="0"/>
        <v>130</v>
      </c>
      <c r="M26" s="38">
        <f t="shared" si="0"/>
        <v>201</v>
      </c>
      <c r="N26" s="38">
        <f t="shared" si="0"/>
        <v>224</v>
      </c>
      <c r="O26" s="38">
        <f t="shared" si="0"/>
        <v>284</v>
      </c>
      <c r="P26" s="39">
        <f t="shared" si="0"/>
        <v>220</v>
      </c>
      <c r="Q26" s="5"/>
    </row>
    <row r="27" spans="2:17" ht="18" customHeight="1">
      <c r="B27" s="34"/>
      <c r="C27" s="35" t="s">
        <v>36</v>
      </c>
      <c r="D27" s="32">
        <v>665</v>
      </c>
      <c r="E27" s="32">
        <v>80</v>
      </c>
      <c r="F27" s="32">
        <v>30</v>
      </c>
      <c r="G27" s="32">
        <v>23</v>
      </c>
      <c r="H27" s="32">
        <v>27</v>
      </c>
      <c r="I27" s="32">
        <v>39</v>
      </c>
      <c r="J27" s="32">
        <v>38</v>
      </c>
      <c r="K27" s="32">
        <v>33</v>
      </c>
      <c r="L27" s="32">
        <v>42</v>
      </c>
      <c r="M27" s="32">
        <v>38</v>
      </c>
      <c r="N27" s="32">
        <v>51</v>
      </c>
      <c r="O27" s="32">
        <v>64</v>
      </c>
      <c r="P27" s="33">
        <v>52</v>
      </c>
      <c r="Q27" s="5"/>
    </row>
    <row r="28" spans="2:17" ht="18" customHeight="1">
      <c r="B28" s="34"/>
      <c r="C28" s="35" t="s">
        <v>37</v>
      </c>
      <c r="D28" s="32">
        <v>767</v>
      </c>
      <c r="E28" s="32">
        <v>82</v>
      </c>
      <c r="F28" s="32">
        <v>33</v>
      </c>
      <c r="G28" s="32">
        <v>17</v>
      </c>
      <c r="H28" s="32">
        <v>33</v>
      </c>
      <c r="I28" s="32">
        <v>33</v>
      </c>
      <c r="J28" s="32">
        <v>50</v>
      </c>
      <c r="K28" s="32">
        <v>36</v>
      </c>
      <c r="L28" s="32">
        <v>35</v>
      </c>
      <c r="M28" s="32">
        <v>60</v>
      </c>
      <c r="N28" s="32">
        <v>67</v>
      </c>
      <c r="O28" s="32">
        <v>79</v>
      </c>
      <c r="P28" s="33">
        <v>45</v>
      </c>
      <c r="Q28" s="5"/>
    </row>
    <row r="29" spans="2:17" ht="18" customHeight="1">
      <c r="B29" s="34"/>
      <c r="C29" s="35" t="s">
        <v>38</v>
      </c>
      <c r="D29" s="32">
        <v>246</v>
      </c>
      <c r="E29" s="32">
        <v>25</v>
      </c>
      <c r="F29" s="32">
        <v>9</v>
      </c>
      <c r="G29" s="32">
        <v>11</v>
      </c>
      <c r="H29" s="32">
        <v>5</v>
      </c>
      <c r="I29" s="32">
        <v>17</v>
      </c>
      <c r="J29" s="32">
        <v>10</v>
      </c>
      <c r="K29" s="32">
        <v>15</v>
      </c>
      <c r="L29" s="32">
        <v>10</v>
      </c>
      <c r="M29" s="32">
        <v>14</v>
      </c>
      <c r="N29" s="32">
        <v>20</v>
      </c>
      <c r="O29" s="32">
        <v>27</v>
      </c>
      <c r="P29" s="33">
        <v>27</v>
      </c>
      <c r="Q29" s="5"/>
    </row>
    <row r="30" spans="2:17" ht="18" customHeight="1">
      <c r="B30" s="34"/>
      <c r="C30" s="35" t="s">
        <v>39</v>
      </c>
      <c r="D30" s="32">
        <v>392</v>
      </c>
      <c r="E30" s="32">
        <v>36</v>
      </c>
      <c r="F30" s="32">
        <v>12</v>
      </c>
      <c r="G30" s="32">
        <v>8</v>
      </c>
      <c r="H30" s="32">
        <v>18</v>
      </c>
      <c r="I30" s="32">
        <v>25</v>
      </c>
      <c r="J30" s="32">
        <v>24</v>
      </c>
      <c r="K30" s="32">
        <v>17</v>
      </c>
      <c r="L30" s="32">
        <v>12</v>
      </c>
      <c r="M30" s="32">
        <v>37</v>
      </c>
      <c r="N30" s="32">
        <v>38</v>
      </c>
      <c r="O30" s="32">
        <v>44</v>
      </c>
      <c r="P30" s="33">
        <v>29</v>
      </c>
      <c r="Q30" s="5"/>
    </row>
    <row r="31" spans="2:17" ht="18" customHeight="1">
      <c r="B31" s="34"/>
      <c r="C31" s="35" t="s">
        <v>40</v>
      </c>
      <c r="D31" s="32">
        <v>704</v>
      </c>
      <c r="E31" s="32">
        <v>71</v>
      </c>
      <c r="F31" s="32">
        <v>31</v>
      </c>
      <c r="G31" s="32">
        <v>29</v>
      </c>
      <c r="H31" s="32">
        <v>25</v>
      </c>
      <c r="I31" s="32">
        <v>31</v>
      </c>
      <c r="J31" s="32">
        <v>32</v>
      </c>
      <c r="K31" s="32">
        <v>44</v>
      </c>
      <c r="L31" s="32">
        <v>31</v>
      </c>
      <c r="M31" s="32">
        <v>52</v>
      </c>
      <c r="N31" s="32">
        <v>48</v>
      </c>
      <c r="O31" s="32">
        <v>70</v>
      </c>
      <c r="P31" s="33">
        <v>67</v>
      </c>
      <c r="Q31" s="5"/>
    </row>
    <row r="32" spans="2:17" ht="18" customHeight="1">
      <c r="B32" s="34" t="s">
        <v>41</v>
      </c>
      <c r="C32" s="35"/>
      <c r="D32" s="38">
        <f>SUM(D33:D35)</f>
        <v>3046</v>
      </c>
      <c r="E32" s="38">
        <f t="shared" ref="E32:P32" si="1">SUM(E33:E35)</f>
        <v>313</v>
      </c>
      <c r="F32" s="38">
        <f t="shared" si="1"/>
        <v>134</v>
      </c>
      <c r="G32" s="38">
        <f t="shared" si="1"/>
        <v>107</v>
      </c>
      <c r="H32" s="38">
        <f t="shared" si="1"/>
        <v>144</v>
      </c>
      <c r="I32" s="38">
        <f t="shared" si="1"/>
        <v>136</v>
      </c>
      <c r="J32" s="38">
        <f t="shared" si="1"/>
        <v>153</v>
      </c>
      <c r="K32" s="38">
        <f t="shared" si="1"/>
        <v>152</v>
      </c>
      <c r="L32" s="38">
        <f t="shared" si="1"/>
        <v>153</v>
      </c>
      <c r="M32" s="38">
        <f t="shared" si="1"/>
        <v>183</v>
      </c>
      <c r="N32" s="38">
        <f t="shared" si="1"/>
        <v>255</v>
      </c>
      <c r="O32" s="38">
        <f t="shared" si="1"/>
        <v>314</v>
      </c>
      <c r="P32" s="39">
        <f t="shared" si="1"/>
        <v>252</v>
      </c>
      <c r="Q32" s="5"/>
    </row>
    <row r="33" spans="2:17" ht="18" customHeight="1">
      <c r="B33" s="34"/>
      <c r="C33" s="35" t="s">
        <v>42</v>
      </c>
      <c r="D33" s="32">
        <v>1230</v>
      </c>
      <c r="E33" s="32">
        <v>125</v>
      </c>
      <c r="F33" s="32">
        <v>57</v>
      </c>
      <c r="G33" s="32">
        <v>45</v>
      </c>
      <c r="H33" s="32">
        <v>63</v>
      </c>
      <c r="I33" s="32">
        <v>50</v>
      </c>
      <c r="J33" s="32">
        <v>60</v>
      </c>
      <c r="K33" s="32">
        <v>68</v>
      </c>
      <c r="L33" s="32">
        <v>67</v>
      </c>
      <c r="M33" s="32">
        <v>70</v>
      </c>
      <c r="N33" s="32">
        <v>88</v>
      </c>
      <c r="O33" s="32">
        <v>129</v>
      </c>
      <c r="P33" s="33">
        <v>105</v>
      </c>
      <c r="Q33" s="5"/>
    </row>
    <row r="34" spans="2:17" ht="18" customHeight="1">
      <c r="B34" s="34"/>
      <c r="C34" s="35" t="s">
        <v>43</v>
      </c>
      <c r="D34" s="32">
        <v>1660</v>
      </c>
      <c r="E34" s="32">
        <v>178</v>
      </c>
      <c r="F34" s="32">
        <v>73</v>
      </c>
      <c r="G34" s="32">
        <v>53</v>
      </c>
      <c r="H34" s="32">
        <v>73</v>
      </c>
      <c r="I34" s="32">
        <v>80</v>
      </c>
      <c r="J34" s="32">
        <v>91</v>
      </c>
      <c r="K34" s="32">
        <v>75</v>
      </c>
      <c r="L34" s="32">
        <v>80</v>
      </c>
      <c r="M34" s="32">
        <v>99</v>
      </c>
      <c r="N34" s="32">
        <v>151</v>
      </c>
      <c r="O34" s="32">
        <v>175</v>
      </c>
      <c r="P34" s="33">
        <v>133</v>
      </c>
      <c r="Q34" s="5"/>
    </row>
    <row r="35" spans="2:17" ht="18" customHeight="1">
      <c r="B35" s="34"/>
      <c r="C35" s="35" t="s">
        <v>44</v>
      </c>
      <c r="D35" s="32">
        <v>156</v>
      </c>
      <c r="E35" s="32">
        <v>10</v>
      </c>
      <c r="F35" s="32">
        <v>4</v>
      </c>
      <c r="G35" s="32">
        <v>9</v>
      </c>
      <c r="H35" s="32">
        <v>8</v>
      </c>
      <c r="I35" s="32">
        <v>6</v>
      </c>
      <c r="J35" s="32">
        <v>2</v>
      </c>
      <c r="K35" s="32">
        <v>9</v>
      </c>
      <c r="L35" s="32">
        <v>6</v>
      </c>
      <c r="M35" s="32">
        <v>14</v>
      </c>
      <c r="N35" s="32">
        <v>16</v>
      </c>
      <c r="O35" s="32">
        <v>10</v>
      </c>
      <c r="P35" s="33">
        <v>14</v>
      </c>
      <c r="Q35" s="5"/>
    </row>
    <row r="36" spans="2:17" ht="18" customHeight="1">
      <c r="B36" s="34" t="s">
        <v>45</v>
      </c>
      <c r="C36" s="35"/>
      <c r="D36" s="36" t="s">
        <v>21</v>
      </c>
      <c r="E36" s="36" t="s">
        <v>21</v>
      </c>
      <c r="F36" s="36" t="s">
        <v>21</v>
      </c>
      <c r="G36" s="36" t="s">
        <v>21</v>
      </c>
      <c r="H36" s="36" t="s">
        <v>21</v>
      </c>
      <c r="I36" s="36" t="s">
        <v>21</v>
      </c>
      <c r="J36" s="36" t="s">
        <v>21</v>
      </c>
      <c r="K36" s="36" t="s">
        <v>21</v>
      </c>
      <c r="L36" s="36" t="s">
        <v>21</v>
      </c>
      <c r="M36" s="36" t="s">
        <v>21</v>
      </c>
      <c r="N36" s="36" t="s">
        <v>21</v>
      </c>
      <c r="O36" s="36" t="s">
        <v>21</v>
      </c>
      <c r="P36" s="37" t="s">
        <v>21</v>
      </c>
      <c r="Q36" s="5"/>
    </row>
    <row r="37" spans="2:17" ht="18" customHeight="1">
      <c r="B37" s="34"/>
      <c r="C37" s="35" t="s">
        <v>46</v>
      </c>
      <c r="D37" s="32">
        <v>1132</v>
      </c>
      <c r="E37" s="32">
        <v>123</v>
      </c>
      <c r="F37" s="32">
        <v>40</v>
      </c>
      <c r="G37" s="32">
        <v>28</v>
      </c>
      <c r="H37" s="32">
        <v>61</v>
      </c>
      <c r="I37" s="32">
        <v>47</v>
      </c>
      <c r="J37" s="32">
        <v>58</v>
      </c>
      <c r="K37" s="32">
        <v>48</v>
      </c>
      <c r="L37" s="32">
        <v>62</v>
      </c>
      <c r="M37" s="32">
        <v>77</v>
      </c>
      <c r="N37" s="32">
        <v>84</v>
      </c>
      <c r="O37" s="32">
        <v>115</v>
      </c>
      <c r="P37" s="33">
        <v>108</v>
      </c>
      <c r="Q37" s="5"/>
    </row>
    <row r="38" spans="2:17" ht="18" customHeight="1">
      <c r="B38" s="34"/>
      <c r="C38" s="35" t="s">
        <v>47</v>
      </c>
      <c r="D38" s="36" t="s">
        <v>21</v>
      </c>
      <c r="E38" s="36" t="s">
        <v>21</v>
      </c>
      <c r="F38" s="36" t="s">
        <v>21</v>
      </c>
      <c r="G38" s="36" t="s">
        <v>21</v>
      </c>
      <c r="H38" s="36" t="s">
        <v>21</v>
      </c>
      <c r="I38" s="36" t="s">
        <v>21</v>
      </c>
      <c r="J38" s="36" t="s">
        <v>21</v>
      </c>
      <c r="K38" s="36" t="s">
        <v>21</v>
      </c>
      <c r="L38" s="36" t="s">
        <v>21</v>
      </c>
      <c r="M38" s="36" t="s">
        <v>21</v>
      </c>
      <c r="N38" s="36" t="s">
        <v>21</v>
      </c>
      <c r="O38" s="36" t="s">
        <v>21</v>
      </c>
      <c r="P38" s="37" t="s">
        <v>21</v>
      </c>
      <c r="Q38" s="5"/>
    </row>
    <row r="39" spans="2:17" ht="18" customHeight="1">
      <c r="B39" s="34"/>
      <c r="C39" s="35" t="s">
        <v>48</v>
      </c>
      <c r="D39" s="32">
        <v>1315</v>
      </c>
      <c r="E39" s="32">
        <v>141</v>
      </c>
      <c r="F39" s="32">
        <v>63</v>
      </c>
      <c r="G39" s="32">
        <v>50</v>
      </c>
      <c r="H39" s="32">
        <v>62</v>
      </c>
      <c r="I39" s="32">
        <v>50</v>
      </c>
      <c r="J39" s="32">
        <v>57</v>
      </c>
      <c r="K39" s="32">
        <v>67</v>
      </c>
      <c r="L39" s="32">
        <v>53</v>
      </c>
      <c r="M39" s="32">
        <v>96</v>
      </c>
      <c r="N39" s="32">
        <v>115</v>
      </c>
      <c r="O39" s="32">
        <v>135</v>
      </c>
      <c r="P39" s="33">
        <v>95</v>
      </c>
      <c r="Q39" s="5"/>
    </row>
    <row r="40" spans="2:17" ht="18" customHeight="1">
      <c r="B40" s="34" t="s">
        <v>49</v>
      </c>
      <c r="C40" s="35"/>
      <c r="D40" s="38">
        <f>SUM(D41:D43)</f>
        <v>1431</v>
      </c>
      <c r="E40" s="38">
        <f t="shared" ref="E40:P40" si="2">SUM(E41:E43)</f>
        <v>142</v>
      </c>
      <c r="F40" s="38">
        <f t="shared" si="2"/>
        <v>54</v>
      </c>
      <c r="G40" s="38">
        <f t="shared" si="2"/>
        <v>50</v>
      </c>
      <c r="H40" s="38">
        <f t="shared" si="2"/>
        <v>64</v>
      </c>
      <c r="I40" s="38">
        <f t="shared" si="2"/>
        <v>72</v>
      </c>
      <c r="J40" s="38">
        <f t="shared" si="2"/>
        <v>71</v>
      </c>
      <c r="K40" s="38">
        <f t="shared" si="2"/>
        <v>59</v>
      </c>
      <c r="L40" s="38">
        <f t="shared" si="2"/>
        <v>60</v>
      </c>
      <c r="M40" s="38">
        <f t="shared" si="2"/>
        <v>82</v>
      </c>
      <c r="N40" s="38">
        <f t="shared" si="2"/>
        <v>111</v>
      </c>
      <c r="O40" s="38">
        <f t="shared" si="2"/>
        <v>163</v>
      </c>
      <c r="P40" s="39">
        <f t="shared" si="2"/>
        <v>126</v>
      </c>
      <c r="Q40" s="5"/>
    </row>
    <row r="41" spans="2:17" ht="18" customHeight="1">
      <c r="B41" s="34"/>
      <c r="C41" s="35" t="s">
        <v>50</v>
      </c>
      <c r="D41" s="32">
        <v>643</v>
      </c>
      <c r="E41" s="32">
        <v>56</v>
      </c>
      <c r="F41" s="32">
        <v>31</v>
      </c>
      <c r="G41" s="32">
        <v>19</v>
      </c>
      <c r="H41" s="32">
        <v>31</v>
      </c>
      <c r="I41" s="32">
        <v>33</v>
      </c>
      <c r="J41" s="32">
        <v>29</v>
      </c>
      <c r="K41" s="32">
        <v>31</v>
      </c>
      <c r="L41" s="32">
        <v>25</v>
      </c>
      <c r="M41" s="32">
        <v>42</v>
      </c>
      <c r="N41" s="32">
        <v>42</v>
      </c>
      <c r="O41" s="32">
        <v>72</v>
      </c>
      <c r="P41" s="33">
        <v>60</v>
      </c>
      <c r="Q41" s="5"/>
    </row>
    <row r="42" spans="2:17" ht="18" customHeight="1">
      <c r="B42" s="34"/>
      <c r="C42" s="35" t="s">
        <v>51</v>
      </c>
      <c r="D42" s="32">
        <v>256</v>
      </c>
      <c r="E42" s="32">
        <v>23</v>
      </c>
      <c r="F42" s="32">
        <v>9</v>
      </c>
      <c r="G42" s="32">
        <v>13</v>
      </c>
      <c r="H42" s="32">
        <v>13</v>
      </c>
      <c r="I42" s="32">
        <v>9</v>
      </c>
      <c r="J42" s="32">
        <v>8</v>
      </c>
      <c r="K42" s="32">
        <v>9</v>
      </c>
      <c r="L42" s="32">
        <v>14</v>
      </c>
      <c r="M42" s="32">
        <v>12</v>
      </c>
      <c r="N42" s="32">
        <v>25</v>
      </c>
      <c r="O42" s="32">
        <v>24</v>
      </c>
      <c r="P42" s="33">
        <v>25</v>
      </c>
      <c r="Q42" s="5"/>
    </row>
    <row r="43" spans="2:17" ht="18" customHeight="1">
      <c r="B43" s="34"/>
      <c r="C43" s="35" t="s">
        <v>52</v>
      </c>
      <c r="D43" s="32">
        <v>532</v>
      </c>
      <c r="E43" s="32">
        <v>63</v>
      </c>
      <c r="F43" s="32">
        <v>14</v>
      </c>
      <c r="G43" s="32">
        <v>18</v>
      </c>
      <c r="H43" s="32">
        <v>20</v>
      </c>
      <c r="I43" s="32">
        <v>30</v>
      </c>
      <c r="J43" s="32">
        <v>34</v>
      </c>
      <c r="K43" s="32">
        <v>19</v>
      </c>
      <c r="L43" s="32">
        <v>21</v>
      </c>
      <c r="M43" s="32">
        <v>28</v>
      </c>
      <c r="N43" s="32">
        <v>44</v>
      </c>
      <c r="O43" s="32">
        <v>67</v>
      </c>
      <c r="P43" s="33">
        <v>41</v>
      </c>
      <c r="Q43" s="5"/>
    </row>
    <row r="44" spans="2:17" ht="18" customHeight="1">
      <c r="B44" s="34" t="s">
        <v>53</v>
      </c>
      <c r="C44" s="35"/>
      <c r="D44" s="38">
        <f>SUM(D45:D48)</f>
        <v>1079</v>
      </c>
      <c r="E44" s="38">
        <f t="shared" ref="E44:P44" si="3">SUM(E45:E48)</f>
        <v>139</v>
      </c>
      <c r="F44" s="38">
        <f t="shared" si="3"/>
        <v>48</v>
      </c>
      <c r="G44" s="38">
        <f t="shared" si="3"/>
        <v>28</v>
      </c>
      <c r="H44" s="38">
        <f t="shared" si="3"/>
        <v>30</v>
      </c>
      <c r="I44" s="38">
        <f t="shared" si="3"/>
        <v>52</v>
      </c>
      <c r="J44" s="38">
        <f t="shared" si="3"/>
        <v>52</v>
      </c>
      <c r="K44" s="38">
        <f t="shared" si="3"/>
        <v>50</v>
      </c>
      <c r="L44" s="38">
        <f t="shared" si="3"/>
        <v>49</v>
      </c>
      <c r="M44" s="38">
        <f t="shared" si="3"/>
        <v>63</v>
      </c>
      <c r="N44" s="38">
        <f t="shared" si="3"/>
        <v>77</v>
      </c>
      <c r="O44" s="38">
        <f t="shared" si="3"/>
        <v>109</v>
      </c>
      <c r="P44" s="39">
        <f t="shared" si="3"/>
        <v>100</v>
      </c>
      <c r="Q44" s="5"/>
    </row>
    <row r="45" spans="2:17" ht="18" customHeight="1">
      <c r="B45" s="34"/>
      <c r="C45" s="35" t="s">
        <v>54</v>
      </c>
      <c r="D45" s="32">
        <v>75</v>
      </c>
      <c r="E45" s="32">
        <v>7</v>
      </c>
      <c r="F45" s="32">
        <v>2</v>
      </c>
      <c r="G45" s="32" t="s">
        <v>55</v>
      </c>
      <c r="H45" s="32">
        <v>1</v>
      </c>
      <c r="I45" s="32">
        <v>1</v>
      </c>
      <c r="J45" s="32">
        <v>4</v>
      </c>
      <c r="K45" s="32">
        <v>6</v>
      </c>
      <c r="L45" s="32" t="s">
        <v>55</v>
      </c>
      <c r="M45" s="32">
        <v>1</v>
      </c>
      <c r="N45" s="32">
        <v>5</v>
      </c>
      <c r="O45" s="32">
        <v>8</v>
      </c>
      <c r="P45" s="33">
        <v>9</v>
      </c>
      <c r="Q45" s="5"/>
    </row>
    <row r="46" spans="2:17" ht="18" customHeight="1">
      <c r="B46" s="34"/>
      <c r="C46" s="35" t="s">
        <v>56</v>
      </c>
      <c r="D46" s="32">
        <v>316</v>
      </c>
      <c r="E46" s="32">
        <v>38</v>
      </c>
      <c r="F46" s="32">
        <v>16</v>
      </c>
      <c r="G46" s="32">
        <v>10</v>
      </c>
      <c r="H46" s="32">
        <v>10</v>
      </c>
      <c r="I46" s="32">
        <v>16</v>
      </c>
      <c r="J46" s="32">
        <v>16</v>
      </c>
      <c r="K46" s="32">
        <v>15</v>
      </c>
      <c r="L46" s="32">
        <v>15</v>
      </c>
      <c r="M46" s="32">
        <v>15</v>
      </c>
      <c r="N46" s="32">
        <v>27</v>
      </c>
      <c r="O46" s="32">
        <v>23</v>
      </c>
      <c r="P46" s="33">
        <v>35</v>
      </c>
      <c r="Q46" s="5"/>
    </row>
    <row r="47" spans="2:17" ht="18" customHeight="1">
      <c r="B47" s="34"/>
      <c r="C47" s="35" t="s">
        <v>57</v>
      </c>
      <c r="D47" s="32">
        <v>476</v>
      </c>
      <c r="E47" s="32">
        <v>71</v>
      </c>
      <c r="F47" s="32">
        <v>19</v>
      </c>
      <c r="G47" s="32">
        <v>10</v>
      </c>
      <c r="H47" s="32">
        <v>16</v>
      </c>
      <c r="I47" s="32">
        <v>20</v>
      </c>
      <c r="J47" s="32">
        <v>20</v>
      </c>
      <c r="K47" s="32">
        <v>20</v>
      </c>
      <c r="L47" s="32">
        <v>25</v>
      </c>
      <c r="M47" s="32">
        <v>27</v>
      </c>
      <c r="N47" s="32">
        <v>35</v>
      </c>
      <c r="O47" s="32">
        <v>54</v>
      </c>
      <c r="P47" s="33">
        <v>42</v>
      </c>
      <c r="Q47" s="5"/>
    </row>
    <row r="48" spans="2:17" ht="18" customHeight="1">
      <c r="B48" s="34"/>
      <c r="C48" s="35" t="s">
        <v>58</v>
      </c>
      <c r="D48" s="32">
        <v>212</v>
      </c>
      <c r="E48" s="32">
        <v>23</v>
      </c>
      <c r="F48" s="32">
        <v>11</v>
      </c>
      <c r="G48" s="32">
        <v>8</v>
      </c>
      <c r="H48" s="32">
        <v>3</v>
      </c>
      <c r="I48" s="32">
        <v>15</v>
      </c>
      <c r="J48" s="32">
        <v>12</v>
      </c>
      <c r="K48" s="32">
        <v>9</v>
      </c>
      <c r="L48" s="32">
        <v>9</v>
      </c>
      <c r="M48" s="32">
        <v>20</v>
      </c>
      <c r="N48" s="32">
        <v>10</v>
      </c>
      <c r="O48" s="32">
        <v>24</v>
      </c>
      <c r="P48" s="33">
        <v>14</v>
      </c>
      <c r="Q48" s="5"/>
    </row>
    <row r="49" spans="2:17" ht="18" customHeight="1">
      <c r="B49" s="40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3"/>
      <c r="O49" s="43"/>
      <c r="P49" s="44"/>
      <c r="Q49" s="15"/>
    </row>
  </sheetData>
  <mergeCells count="1">
    <mergeCell ref="B6:C7"/>
  </mergeCells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workbookViewId="0">
      <selection activeCell="C13" sqref="C13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7" width="7" style="2" customWidth="1"/>
    <col min="18" max="18" width="9" style="2"/>
    <col min="19" max="258" width="9" style="7"/>
    <col min="259" max="259" width="1.625" style="7" customWidth="1"/>
    <col min="260" max="260" width="3.5" style="7" customWidth="1"/>
    <col min="261" max="261" width="11.25" style="7" customWidth="1"/>
    <col min="262" max="273" width="7" style="7" customWidth="1"/>
    <col min="274" max="514" width="9" style="7"/>
    <col min="515" max="515" width="1.625" style="7" customWidth="1"/>
    <col min="516" max="516" width="3.5" style="7" customWidth="1"/>
    <col min="517" max="517" width="11.25" style="7" customWidth="1"/>
    <col min="518" max="529" width="7" style="7" customWidth="1"/>
    <col min="530" max="770" width="9" style="7"/>
    <col min="771" max="771" width="1.625" style="7" customWidth="1"/>
    <col min="772" max="772" width="3.5" style="7" customWidth="1"/>
    <col min="773" max="773" width="11.25" style="7" customWidth="1"/>
    <col min="774" max="785" width="7" style="7" customWidth="1"/>
    <col min="786" max="1026" width="9" style="7"/>
    <col min="1027" max="1027" width="1.625" style="7" customWidth="1"/>
    <col min="1028" max="1028" width="3.5" style="7" customWidth="1"/>
    <col min="1029" max="1029" width="11.25" style="7" customWidth="1"/>
    <col min="1030" max="1041" width="7" style="7" customWidth="1"/>
    <col min="1042" max="1282" width="9" style="7"/>
    <col min="1283" max="1283" width="1.625" style="7" customWidth="1"/>
    <col min="1284" max="1284" width="3.5" style="7" customWidth="1"/>
    <col min="1285" max="1285" width="11.25" style="7" customWidth="1"/>
    <col min="1286" max="1297" width="7" style="7" customWidth="1"/>
    <col min="1298" max="1538" width="9" style="7"/>
    <col min="1539" max="1539" width="1.625" style="7" customWidth="1"/>
    <col min="1540" max="1540" width="3.5" style="7" customWidth="1"/>
    <col min="1541" max="1541" width="11.25" style="7" customWidth="1"/>
    <col min="1542" max="1553" width="7" style="7" customWidth="1"/>
    <col min="1554" max="1794" width="9" style="7"/>
    <col min="1795" max="1795" width="1.625" style="7" customWidth="1"/>
    <col min="1796" max="1796" width="3.5" style="7" customWidth="1"/>
    <col min="1797" max="1797" width="11.25" style="7" customWidth="1"/>
    <col min="1798" max="1809" width="7" style="7" customWidth="1"/>
    <col min="1810" max="2050" width="9" style="7"/>
    <col min="2051" max="2051" width="1.625" style="7" customWidth="1"/>
    <col min="2052" max="2052" width="3.5" style="7" customWidth="1"/>
    <col min="2053" max="2053" width="11.25" style="7" customWidth="1"/>
    <col min="2054" max="2065" width="7" style="7" customWidth="1"/>
    <col min="2066" max="2306" width="9" style="7"/>
    <col min="2307" max="2307" width="1.625" style="7" customWidth="1"/>
    <col min="2308" max="2308" width="3.5" style="7" customWidth="1"/>
    <col min="2309" max="2309" width="11.25" style="7" customWidth="1"/>
    <col min="2310" max="2321" width="7" style="7" customWidth="1"/>
    <col min="2322" max="2562" width="9" style="7"/>
    <col min="2563" max="2563" width="1.625" style="7" customWidth="1"/>
    <col min="2564" max="2564" width="3.5" style="7" customWidth="1"/>
    <col min="2565" max="2565" width="11.25" style="7" customWidth="1"/>
    <col min="2566" max="2577" width="7" style="7" customWidth="1"/>
    <col min="2578" max="2818" width="9" style="7"/>
    <col min="2819" max="2819" width="1.625" style="7" customWidth="1"/>
    <col min="2820" max="2820" width="3.5" style="7" customWidth="1"/>
    <col min="2821" max="2821" width="11.25" style="7" customWidth="1"/>
    <col min="2822" max="2833" width="7" style="7" customWidth="1"/>
    <col min="2834" max="3074" width="9" style="7"/>
    <col min="3075" max="3075" width="1.625" style="7" customWidth="1"/>
    <col min="3076" max="3076" width="3.5" style="7" customWidth="1"/>
    <col min="3077" max="3077" width="11.25" style="7" customWidth="1"/>
    <col min="3078" max="3089" width="7" style="7" customWidth="1"/>
    <col min="3090" max="3330" width="9" style="7"/>
    <col min="3331" max="3331" width="1.625" style="7" customWidth="1"/>
    <col min="3332" max="3332" width="3.5" style="7" customWidth="1"/>
    <col min="3333" max="3333" width="11.25" style="7" customWidth="1"/>
    <col min="3334" max="3345" width="7" style="7" customWidth="1"/>
    <col min="3346" max="3586" width="9" style="7"/>
    <col min="3587" max="3587" width="1.625" style="7" customWidth="1"/>
    <col min="3588" max="3588" width="3.5" style="7" customWidth="1"/>
    <col min="3589" max="3589" width="11.25" style="7" customWidth="1"/>
    <col min="3590" max="3601" width="7" style="7" customWidth="1"/>
    <col min="3602" max="3842" width="9" style="7"/>
    <col min="3843" max="3843" width="1.625" style="7" customWidth="1"/>
    <col min="3844" max="3844" width="3.5" style="7" customWidth="1"/>
    <col min="3845" max="3845" width="11.25" style="7" customWidth="1"/>
    <col min="3846" max="3857" width="7" style="7" customWidth="1"/>
    <col min="3858" max="4098" width="9" style="7"/>
    <col min="4099" max="4099" width="1.625" style="7" customWidth="1"/>
    <col min="4100" max="4100" width="3.5" style="7" customWidth="1"/>
    <col min="4101" max="4101" width="11.25" style="7" customWidth="1"/>
    <col min="4102" max="4113" width="7" style="7" customWidth="1"/>
    <col min="4114" max="4354" width="9" style="7"/>
    <col min="4355" max="4355" width="1.625" style="7" customWidth="1"/>
    <col min="4356" max="4356" width="3.5" style="7" customWidth="1"/>
    <col min="4357" max="4357" width="11.25" style="7" customWidth="1"/>
    <col min="4358" max="4369" width="7" style="7" customWidth="1"/>
    <col min="4370" max="4610" width="9" style="7"/>
    <col min="4611" max="4611" width="1.625" style="7" customWidth="1"/>
    <col min="4612" max="4612" width="3.5" style="7" customWidth="1"/>
    <col min="4613" max="4613" width="11.25" style="7" customWidth="1"/>
    <col min="4614" max="4625" width="7" style="7" customWidth="1"/>
    <col min="4626" max="4866" width="9" style="7"/>
    <col min="4867" max="4867" width="1.625" style="7" customWidth="1"/>
    <col min="4868" max="4868" width="3.5" style="7" customWidth="1"/>
    <col min="4869" max="4869" width="11.25" style="7" customWidth="1"/>
    <col min="4870" max="4881" width="7" style="7" customWidth="1"/>
    <col min="4882" max="5122" width="9" style="7"/>
    <col min="5123" max="5123" width="1.625" style="7" customWidth="1"/>
    <col min="5124" max="5124" width="3.5" style="7" customWidth="1"/>
    <col min="5125" max="5125" width="11.25" style="7" customWidth="1"/>
    <col min="5126" max="5137" width="7" style="7" customWidth="1"/>
    <col min="5138" max="5378" width="9" style="7"/>
    <col min="5379" max="5379" width="1.625" style="7" customWidth="1"/>
    <col min="5380" max="5380" width="3.5" style="7" customWidth="1"/>
    <col min="5381" max="5381" width="11.25" style="7" customWidth="1"/>
    <col min="5382" max="5393" width="7" style="7" customWidth="1"/>
    <col min="5394" max="5634" width="9" style="7"/>
    <col min="5635" max="5635" width="1.625" style="7" customWidth="1"/>
    <col min="5636" max="5636" width="3.5" style="7" customWidth="1"/>
    <col min="5637" max="5637" width="11.25" style="7" customWidth="1"/>
    <col min="5638" max="5649" width="7" style="7" customWidth="1"/>
    <col min="5650" max="5890" width="9" style="7"/>
    <col min="5891" max="5891" width="1.625" style="7" customWidth="1"/>
    <col min="5892" max="5892" width="3.5" style="7" customWidth="1"/>
    <col min="5893" max="5893" width="11.25" style="7" customWidth="1"/>
    <col min="5894" max="5905" width="7" style="7" customWidth="1"/>
    <col min="5906" max="6146" width="9" style="7"/>
    <col min="6147" max="6147" width="1.625" style="7" customWidth="1"/>
    <col min="6148" max="6148" width="3.5" style="7" customWidth="1"/>
    <col min="6149" max="6149" width="11.25" style="7" customWidth="1"/>
    <col min="6150" max="6161" width="7" style="7" customWidth="1"/>
    <col min="6162" max="6402" width="9" style="7"/>
    <col min="6403" max="6403" width="1.625" style="7" customWidth="1"/>
    <col min="6404" max="6404" width="3.5" style="7" customWidth="1"/>
    <col min="6405" max="6405" width="11.25" style="7" customWidth="1"/>
    <col min="6406" max="6417" width="7" style="7" customWidth="1"/>
    <col min="6418" max="6658" width="9" style="7"/>
    <col min="6659" max="6659" width="1.625" style="7" customWidth="1"/>
    <col min="6660" max="6660" width="3.5" style="7" customWidth="1"/>
    <col min="6661" max="6661" width="11.25" style="7" customWidth="1"/>
    <col min="6662" max="6673" width="7" style="7" customWidth="1"/>
    <col min="6674" max="6914" width="9" style="7"/>
    <col min="6915" max="6915" width="1.625" style="7" customWidth="1"/>
    <col min="6916" max="6916" width="3.5" style="7" customWidth="1"/>
    <col min="6917" max="6917" width="11.25" style="7" customWidth="1"/>
    <col min="6918" max="6929" width="7" style="7" customWidth="1"/>
    <col min="6930" max="7170" width="9" style="7"/>
    <col min="7171" max="7171" width="1.625" style="7" customWidth="1"/>
    <col min="7172" max="7172" width="3.5" style="7" customWidth="1"/>
    <col min="7173" max="7173" width="11.25" style="7" customWidth="1"/>
    <col min="7174" max="7185" width="7" style="7" customWidth="1"/>
    <col min="7186" max="7426" width="9" style="7"/>
    <col min="7427" max="7427" width="1.625" style="7" customWidth="1"/>
    <col min="7428" max="7428" width="3.5" style="7" customWidth="1"/>
    <col min="7429" max="7429" width="11.25" style="7" customWidth="1"/>
    <col min="7430" max="7441" width="7" style="7" customWidth="1"/>
    <col min="7442" max="7682" width="9" style="7"/>
    <col min="7683" max="7683" width="1.625" style="7" customWidth="1"/>
    <col min="7684" max="7684" width="3.5" style="7" customWidth="1"/>
    <col min="7685" max="7685" width="11.25" style="7" customWidth="1"/>
    <col min="7686" max="7697" width="7" style="7" customWidth="1"/>
    <col min="7698" max="7938" width="9" style="7"/>
    <col min="7939" max="7939" width="1.625" style="7" customWidth="1"/>
    <col min="7940" max="7940" width="3.5" style="7" customWidth="1"/>
    <col min="7941" max="7941" width="11.25" style="7" customWidth="1"/>
    <col min="7942" max="7953" width="7" style="7" customWidth="1"/>
    <col min="7954" max="8194" width="9" style="7"/>
    <col min="8195" max="8195" width="1.625" style="7" customWidth="1"/>
    <col min="8196" max="8196" width="3.5" style="7" customWidth="1"/>
    <col min="8197" max="8197" width="11.25" style="7" customWidth="1"/>
    <col min="8198" max="8209" width="7" style="7" customWidth="1"/>
    <col min="8210" max="8450" width="9" style="7"/>
    <col min="8451" max="8451" width="1.625" style="7" customWidth="1"/>
    <col min="8452" max="8452" width="3.5" style="7" customWidth="1"/>
    <col min="8453" max="8453" width="11.25" style="7" customWidth="1"/>
    <col min="8454" max="8465" width="7" style="7" customWidth="1"/>
    <col min="8466" max="8706" width="9" style="7"/>
    <col min="8707" max="8707" width="1.625" style="7" customWidth="1"/>
    <col min="8708" max="8708" width="3.5" style="7" customWidth="1"/>
    <col min="8709" max="8709" width="11.25" style="7" customWidth="1"/>
    <col min="8710" max="8721" width="7" style="7" customWidth="1"/>
    <col min="8722" max="8962" width="9" style="7"/>
    <col min="8963" max="8963" width="1.625" style="7" customWidth="1"/>
    <col min="8964" max="8964" width="3.5" style="7" customWidth="1"/>
    <col min="8965" max="8965" width="11.25" style="7" customWidth="1"/>
    <col min="8966" max="8977" width="7" style="7" customWidth="1"/>
    <col min="8978" max="9218" width="9" style="7"/>
    <col min="9219" max="9219" width="1.625" style="7" customWidth="1"/>
    <col min="9220" max="9220" width="3.5" style="7" customWidth="1"/>
    <col min="9221" max="9221" width="11.25" style="7" customWidth="1"/>
    <col min="9222" max="9233" width="7" style="7" customWidth="1"/>
    <col min="9234" max="9474" width="9" style="7"/>
    <col min="9475" max="9475" width="1.625" style="7" customWidth="1"/>
    <col min="9476" max="9476" width="3.5" style="7" customWidth="1"/>
    <col min="9477" max="9477" width="11.25" style="7" customWidth="1"/>
    <col min="9478" max="9489" width="7" style="7" customWidth="1"/>
    <col min="9490" max="9730" width="9" style="7"/>
    <col min="9731" max="9731" width="1.625" style="7" customWidth="1"/>
    <col min="9732" max="9732" width="3.5" style="7" customWidth="1"/>
    <col min="9733" max="9733" width="11.25" style="7" customWidth="1"/>
    <col min="9734" max="9745" width="7" style="7" customWidth="1"/>
    <col min="9746" max="9986" width="9" style="7"/>
    <col min="9987" max="9987" width="1.625" style="7" customWidth="1"/>
    <col min="9988" max="9988" width="3.5" style="7" customWidth="1"/>
    <col min="9989" max="9989" width="11.25" style="7" customWidth="1"/>
    <col min="9990" max="10001" width="7" style="7" customWidth="1"/>
    <col min="10002" max="10242" width="9" style="7"/>
    <col min="10243" max="10243" width="1.625" style="7" customWidth="1"/>
    <col min="10244" max="10244" width="3.5" style="7" customWidth="1"/>
    <col min="10245" max="10245" width="11.25" style="7" customWidth="1"/>
    <col min="10246" max="10257" width="7" style="7" customWidth="1"/>
    <col min="10258" max="10498" width="9" style="7"/>
    <col min="10499" max="10499" width="1.625" style="7" customWidth="1"/>
    <col min="10500" max="10500" width="3.5" style="7" customWidth="1"/>
    <col min="10501" max="10501" width="11.25" style="7" customWidth="1"/>
    <col min="10502" max="10513" width="7" style="7" customWidth="1"/>
    <col min="10514" max="10754" width="9" style="7"/>
    <col min="10755" max="10755" width="1.625" style="7" customWidth="1"/>
    <col min="10756" max="10756" width="3.5" style="7" customWidth="1"/>
    <col min="10757" max="10757" width="11.25" style="7" customWidth="1"/>
    <col min="10758" max="10769" width="7" style="7" customWidth="1"/>
    <col min="10770" max="11010" width="9" style="7"/>
    <col min="11011" max="11011" width="1.625" style="7" customWidth="1"/>
    <col min="11012" max="11012" width="3.5" style="7" customWidth="1"/>
    <col min="11013" max="11013" width="11.25" style="7" customWidth="1"/>
    <col min="11014" max="11025" width="7" style="7" customWidth="1"/>
    <col min="11026" max="11266" width="9" style="7"/>
    <col min="11267" max="11267" width="1.625" style="7" customWidth="1"/>
    <col min="11268" max="11268" width="3.5" style="7" customWidth="1"/>
    <col min="11269" max="11269" width="11.25" style="7" customWidth="1"/>
    <col min="11270" max="11281" width="7" style="7" customWidth="1"/>
    <col min="11282" max="11522" width="9" style="7"/>
    <col min="11523" max="11523" width="1.625" style="7" customWidth="1"/>
    <col min="11524" max="11524" width="3.5" style="7" customWidth="1"/>
    <col min="11525" max="11525" width="11.25" style="7" customWidth="1"/>
    <col min="11526" max="11537" width="7" style="7" customWidth="1"/>
    <col min="11538" max="11778" width="9" style="7"/>
    <col min="11779" max="11779" width="1.625" style="7" customWidth="1"/>
    <col min="11780" max="11780" width="3.5" style="7" customWidth="1"/>
    <col min="11781" max="11781" width="11.25" style="7" customWidth="1"/>
    <col min="11782" max="11793" width="7" style="7" customWidth="1"/>
    <col min="11794" max="12034" width="9" style="7"/>
    <col min="12035" max="12035" width="1.625" style="7" customWidth="1"/>
    <col min="12036" max="12036" width="3.5" style="7" customWidth="1"/>
    <col min="12037" max="12037" width="11.25" style="7" customWidth="1"/>
    <col min="12038" max="12049" width="7" style="7" customWidth="1"/>
    <col min="12050" max="12290" width="9" style="7"/>
    <col min="12291" max="12291" width="1.625" style="7" customWidth="1"/>
    <col min="12292" max="12292" width="3.5" style="7" customWidth="1"/>
    <col min="12293" max="12293" width="11.25" style="7" customWidth="1"/>
    <col min="12294" max="12305" width="7" style="7" customWidth="1"/>
    <col min="12306" max="12546" width="9" style="7"/>
    <col min="12547" max="12547" width="1.625" style="7" customWidth="1"/>
    <col min="12548" max="12548" width="3.5" style="7" customWidth="1"/>
    <col min="12549" max="12549" width="11.25" style="7" customWidth="1"/>
    <col min="12550" max="12561" width="7" style="7" customWidth="1"/>
    <col min="12562" max="12802" width="9" style="7"/>
    <col min="12803" max="12803" width="1.625" style="7" customWidth="1"/>
    <col min="12804" max="12804" width="3.5" style="7" customWidth="1"/>
    <col min="12805" max="12805" width="11.25" style="7" customWidth="1"/>
    <col min="12806" max="12817" width="7" style="7" customWidth="1"/>
    <col min="12818" max="13058" width="9" style="7"/>
    <col min="13059" max="13059" width="1.625" style="7" customWidth="1"/>
    <col min="13060" max="13060" width="3.5" style="7" customWidth="1"/>
    <col min="13061" max="13061" width="11.25" style="7" customWidth="1"/>
    <col min="13062" max="13073" width="7" style="7" customWidth="1"/>
    <col min="13074" max="13314" width="9" style="7"/>
    <col min="13315" max="13315" width="1.625" style="7" customWidth="1"/>
    <col min="13316" max="13316" width="3.5" style="7" customWidth="1"/>
    <col min="13317" max="13317" width="11.25" style="7" customWidth="1"/>
    <col min="13318" max="13329" width="7" style="7" customWidth="1"/>
    <col min="13330" max="13570" width="9" style="7"/>
    <col min="13571" max="13571" width="1.625" style="7" customWidth="1"/>
    <col min="13572" max="13572" width="3.5" style="7" customWidth="1"/>
    <col min="13573" max="13573" width="11.25" style="7" customWidth="1"/>
    <col min="13574" max="13585" width="7" style="7" customWidth="1"/>
    <col min="13586" max="13826" width="9" style="7"/>
    <col min="13827" max="13827" width="1.625" style="7" customWidth="1"/>
    <col min="13828" max="13828" width="3.5" style="7" customWidth="1"/>
    <col min="13829" max="13829" width="11.25" style="7" customWidth="1"/>
    <col min="13830" max="13841" width="7" style="7" customWidth="1"/>
    <col min="13842" max="14082" width="9" style="7"/>
    <col min="14083" max="14083" width="1.625" style="7" customWidth="1"/>
    <col min="14084" max="14084" width="3.5" style="7" customWidth="1"/>
    <col min="14085" max="14085" width="11.25" style="7" customWidth="1"/>
    <col min="14086" max="14097" width="7" style="7" customWidth="1"/>
    <col min="14098" max="14338" width="9" style="7"/>
    <col min="14339" max="14339" width="1.625" style="7" customWidth="1"/>
    <col min="14340" max="14340" width="3.5" style="7" customWidth="1"/>
    <col min="14341" max="14341" width="11.25" style="7" customWidth="1"/>
    <col min="14342" max="14353" width="7" style="7" customWidth="1"/>
    <col min="14354" max="14594" width="9" style="7"/>
    <col min="14595" max="14595" width="1.625" style="7" customWidth="1"/>
    <col min="14596" max="14596" width="3.5" style="7" customWidth="1"/>
    <col min="14597" max="14597" width="11.25" style="7" customWidth="1"/>
    <col min="14598" max="14609" width="7" style="7" customWidth="1"/>
    <col min="14610" max="14850" width="9" style="7"/>
    <col min="14851" max="14851" width="1.625" style="7" customWidth="1"/>
    <col min="14852" max="14852" width="3.5" style="7" customWidth="1"/>
    <col min="14853" max="14853" width="11.25" style="7" customWidth="1"/>
    <col min="14854" max="14865" width="7" style="7" customWidth="1"/>
    <col min="14866" max="15106" width="9" style="7"/>
    <col min="15107" max="15107" width="1.625" style="7" customWidth="1"/>
    <col min="15108" max="15108" width="3.5" style="7" customWidth="1"/>
    <col min="15109" max="15109" width="11.25" style="7" customWidth="1"/>
    <col min="15110" max="15121" width="7" style="7" customWidth="1"/>
    <col min="15122" max="15362" width="9" style="7"/>
    <col min="15363" max="15363" width="1.625" style="7" customWidth="1"/>
    <col min="15364" max="15364" width="3.5" style="7" customWidth="1"/>
    <col min="15365" max="15365" width="11.25" style="7" customWidth="1"/>
    <col min="15366" max="15377" width="7" style="7" customWidth="1"/>
    <col min="15378" max="15618" width="9" style="7"/>
    <col min="15619" max="15619" width="1.625" style="7" customWidth="1"/>
    <col min="15620" max="15620" width="3.5" style="7" customWidth="1"/>
    <col min="15621" max="15621" width="11.25" style="7" customWidth="1"/>
    <col min="15622" max="15633" width="7" style="7" customWidth="1"/>
    <col min="15634" max="15874" width="9" style="7"/>
    <col min="15875" max="15875" width="1.625" style="7" customWidth="1"/>
    <col min="15876" max="15876" width="3.5" style="7" customWidth="1"/>
    <col min="15877" max="15877" width="11.25" style="7" customWidth="1"/>
    <col min="15878" max="15889" width="7" style="7" customWidth="1"/>
    <col min="15890" max="16130" width="9" style="7"/>
    <col min="16131" max="16131" width="1.625" style="7" customWidth="1"/>
    <col min="16132" max="16132" width="3.5" style="7" customWidth="1"/>
    <col min="16133" max="16133" width="11.25" style="7" customWidth="1"/>
    <col min="16134" max="16145" width="7" style="7" customWidth="1"/>
    <col min="16146" max="16384" width="9" style="7"/>
  </cols>
  <sheetData>
    <row r="1" spans="1:18" s="1" customFormat="1">
      <c r="B1" s="1" t="s">
        <v>59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1" customFormat="1">
      <c r="B2" s="1" t="s">
        <v>60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/>
      <c r="B3" s="4" t="s">
        <v>61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s="5"/>
      <c r="Q3" s="6" t="s">
        <v>62</v>
      </c>
    </row>
    <row r="4" spans="1:18">
      <c r="A4" s="8"/>
      <c r="B4" s="9"/>
      <c r="C4" s="10"/>
      <c r="D4" s="45" t="s">
        <v>63</v>
      </c>
      <c r="E4" s="46"/>
      <c r="F4" s="47"/>
      <c r="G4" s="47"/>
      <c r="H4" s="11"/>
      <c r="I4" s="12"/>
      <c r="J4" s="12"/>
      <c r="K4" s="12"/>
      <c r="L4" s="47" t="s">
        <v>64</v>
      </c>
      <c r="M4" s="47"/>
      <c r="N4" s="12"/>
      <c r="O4" s="12"/>
      <c r="P4" s="12"/>
      <c r="Q4" s="14"/>
      <c r="R4" s="15"/>
    </row>
    <row r="5" spans="1:18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5"/>
    </row>
    <row r="6" spans="1:18">
      <c r="B6" s="48" t="s">
        <v>65</v>
      </c>
      <c r="C6" s="4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5"/>
    </row>
    <row r="7" spans="1:18">
      <c r="B7" s="48"/>
      <c r="C7" s="49"/>
      <c r="D7" s="21" t="s">
        <v>66</v>
      </c>
      <c r="E7" s="21" t="s">
        <v>67</v>
      </c>
      <c r="F7" s="21" t="s">
        <v>68</v>
      </c>
      <c r="G7" s="21" t="s">
        <v>69</v>
      </c>
      <c r="H7" s="20" t="s">
        <v>6</v>
      </c>
      <c r="I7" s="21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1" t="s">
        <v>12</v>
      </c>
      <c r="O7" s="21" t="s">
        <v>13</v>
      </c>
      <c r="P7" s="21" t="s">
        <v>14</v>
      </c>
      <c r="Q7" s="21" t="s">
        <v>15</v>
      </c>
      <c r="R7" s="15"/>
    </row>
    <row r="8" spans="1:18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5"/>
    </row>
    <row r="9" spans="1:18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15"/>
    </row>
    <row r="10" spans="1:18" ht="18" customHeight="1">
      <c r="A10" s="8"/>
      <c r="B10" s="9"/>
      <c r="C10" s="2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7"/>
      <c r="Q10" s="30"/>
      <c r="R10" s="15"/>
    </row>
    <row r="11" spans="1:18" ht="18" customHeight="1">
      <c r="B11" s="16" t="s">
        <v>19</v>
      </c>
      <c r="C11" s="31"/>
      <c r="D11" s="32">
        <v>1072</v>
      </c>
      <c r="E11" s="32">
        <v>1116</v>
      </c>
      <c r="F11" s="32">
        <v>1046</v>
      </c>
      <c r="G11" s="32">
        <v>1050</v>
      </c>
      <c r="H11" s="32">
        <v>8501</v>
      </c>
      <c r="I11" s="32">
        <v>960</v>
      </c>
      <c r="J11" s="32">
        <v>365</v>
      </c>
      <c r="K11" s="32">
        <v>319</v>
      </c>
      <c r="L11" s="32">
        <v>382</v>
      </c>
      <c r="M11" s="32">
        <v>459</v>
      </c>
      <c r="N11" s="32">
        <v>508</v>
      </c>
      <c r="O11" s="32">
        <v>439</v>
      </c>
      <c r="P11" s="32">
        <v>385</v>
      </c>
      <c r="Q11" s="33">
        <v>556</v>
      </c>
      <c r="R11" s="5"/>
    </row>
    <row r="12" spans="1:18" ht="18" customHeight="1">
      <c r="B12" s="34" t="s">
        <v>20</v>
      </c>
      <c r="C12" s="35"/>
      <c r="D12" s="36" t="s">
        <v>21</v>
      </c>
      <c r="E12" s="36" t="s">
        <v>21</v>
      </c>
      <c r="F12" s="36" t="s">
        <v>21</v>
      </c>
      <c r="G12" s="36" t="s">
        <v>21</v>
      </c>
      <c r="H12" s="36" t="s">
        <v>21</v>
      </c>
      <c r="I12" s="36" t="s">
        <v>21</v>
      </c>
      <c r="J12" s="36" t="s">
        <v>21</v>
      </c>
      <c r="K12" s="36" t="s">
        <v>21</v>
      </c>
      <c r="L12" s="36" t="s">
        <v>21</v>
      </c>
      <c r="M12" s="36" t="s">
        <v>21</v>
      </c>
      <c r="N12" s="36" t="s">
        <v>21</v>
      </c>
      <c r="O12" s="36" t="s">
        <v>21</v>
      </c>
      <c r="P12" s="36" t="s">
        <v>21</v>
      </c>
      <c r="Q12" s="37" t="s">
        <v>21</v>
      </c>
      <c r="R12" s="5"/>
    </row>
    <row r="13" spans="1:18" ht="18" customHeight="1">
      <c r="B13" s="34"/>
      <c r="C13" s="35" t="s">
        <v>70</v>
      </c>
      <c r="D13" s="32">
        <v>19</v>
      </c>
      <c r="E13" s="32">
        <v>27</v>
      </c>
      <c r="F13" s="32">
        <v>39</v>
      </c>
      <c r="G13" s="32">
        <v>35</v>
      </c>
      <c r="H13" s="32">
        <v>231</v>
      </c>
      <c r="I13" s="32">
        <v>22</v>
      </c>
      <c r="J13" s="32">
        <v>15</v>
      </c>
      <c r="K13" s="32">
        <v>4</v>
      </c>
      <c r="L13" s="32">
        <v>5</v>
      </c>
      <c r="M13" s="32">
        <v>21</v>
      </c>
      <c r="N13" s="32">
        <v>14</v>
      </c>
      <c r="O13" s="32">
        <v>8</v>
      </c>
      <c r="P13" s="32">
        <v>10</v>
      </c>
      <c r="Q13" s="33">
        <v>13</v>
      </c>
      <c r="R13" s="5"/>
    </row>
    <row r="14" spans="1:18" ht="18" customHeight="1">
      <c r="B14" s="34"/>
      <c r="C14" s="35" t="s">
        <v>71</v>
      </c>
      <c r="D14" s="32">
        <v>37</v>
      </c>
      <c r="E14" s="32">
        <v>26</v>
      </c>
      <c r="F14" s="32">
        <v>28</v>
      </c>
      <c r="G14" s="32">
        <v>24</v>
      </c>
      <c r="H14" s="32">
        <v>233</v>
      </c>
      <c r="I14" s="32">
        <v>22</v>
      </c>
      <c r="J14" s="32">
        <v>9</v>
      </c>
      <c r="K14" s="32">
        <v>7</v>
      </c>
      <c r="L14" s="32">
        <v>15</v>
      </c>
      <c r="M14" s="32">
        <v>13</v>
      </c>
      <c r="N14" s="32">
        <v>14</v>
      </c>
      <c r="O14" s="32">
        <v>15</v>
      </c>
      <c r="P14" s="32">
        <v>10</v>
      </c>
      <c r="Q14" s="33">
        <v>20</v>
      </c>
      <c r="R14" s="5"/>
    </row>
    <row r="15" spans="1:18" ht="18" customHeight="1">
      <c r="B15" s="34"/>
      <c r="C15" s="35" t="s">
        <v>72</v>
      </c>
      <c r="D15" s="32">
        <v>43</v>
      </c>
      <c r="E15" s="32">
        <v>51</v>
      </c>
      <c r="F15" s="32">
        <v>48</v>
      </c>
      <c r="G15" s="32">
        <v>41</v>
      </c>
      <c r="H15" s="32">
        <v>343</v>
      </c>
      <c r="I15" s="32">
        <v>43</v>
      </c>
      <c r="J15" s="32">
        <v>10</v>
      </c>
      <c r="K15" s="32">
        <v>16</v>
      </c>
      <c r="L15" s="32">
        <v>9</v>
      </c>
      <c r="M15" s="32">
        <v>21</v>
      </c>
      <c r="N15" s="32">
        <v>20</v>
      </c>
      <c r="O15" s="32">
        <v>15</v>
      </c>
      <c r="P15" s="32">
        <v>20</v>
      </c>
      <c r="Q15" s="33">
        <v>21</v>
      </c>
      <c r="R15" s="5"/>
    </row>
    <row r="16" spans="1:18" ht="18" customHeight="1">
      <c r="B16" s="34"/>
      <c r="C16" s="35" t="s">
        <v>73</v>
      </c>
      <c r="D16" s="32">
        <v>8</v>
      </c>
      <c r="E16" s="32">
        <v>9</v>
      </c>
      <c r="F16" s="32">
        <v>4</v>
      </c>
      <c r="G16" s="32">
        <v>8</v>
      </c>
      <c r="H16" s="32">
        <v>53</v>
      </c>
      <c r="I16" s="32">
        <v>3</v>
      </c>
      <c r="J16" s="32">
        <v>1</v>
      </c>
      <c r="K16" s="32">
        <v>4</v>
      </c>
      <c r="L16" s="32">
        <v>1</v>
      </c>
      <c r="M16" s="32">
        <v>5</v>
      </c>
      <c r="N16" s="32">
        <v>4</v>
      </c>
      <c r="O16" s="32">
        <v>3</v>
      </c>
      <c r="P16" s="32">
        <v>1</v>
      </c>
      <c r="Q16" s="33">
        <v>5</v>
      </c>
      <c r="R16" s="5"/>
    </row>
    <row r="17" spans="2:18" ht="18" customHeight="1">
      <c r="B17" s="34"/>
      <c r="C17" s="35" t="s">
        <v>74</v>
      </c>
      <c r="D17" s="32">
        <v>65</v>
      </c>
      <c r="E17" s="32">
        <v>60</v>
      </c>
      <c r="F17" s="32">
        <v>54</v>
      </c>
      <c r="G17" s="32">
        <v>63</v>
      </c>
      <c r="H17" s="32">
        <v>441</v>
      </c>
      <c r="I17" s="32">
        <v>40</v>
      </c>
      <c r="J17" s="32">
        <v>24</v>
      </c>
      <c r="K17" s="32">
        <v>22</v>
      </c>
      <c r="L17" s="32">
        <v>17</v>
      </c>
      <c r="M17" s="32">
        <v>19</v>
      </c>
      <c r="N17" s="32">
        <v>27</v>
      </c>
      <c r="O17" s="32">
        <v>27</v>
      </c>
      <c r="P17" s="32">
        <v>16</v>
      </c>
      <c r="Q17" s="33">
        <v>30</v>
      </c>
      <c r="R17" s="5"/>
    </row>
    <row r="18" spans="2:18" ht="18" customHeight="1">
      <c r="B18" s="34"/>
      <c r="C18" s="35" t="s">
        <v>75</v>
      </c>
      <c r="D18" s="32">
        <v>36</v>
      </c>
      <c r="E18" s="32">
        <v>27</v>
      </c>
      <c r="F18" s="32">
        <v>29</v>
      </c>
      <c r="G18" s="32">
        <v>31</v>
      </c>
      <c r="H18" s="32">
        <v>274</v>
      </c>
      <c r="I18" s="32">
        <v>32</v>
      </c>
      <c r="J18" s="32">
        <v>18</v>
      </c>
      <c r="K18" s="32">
        <v>9</v>
      </c>
      <c r="L18" s="32">
        <v>11</v>
      </c>
      <c r="M18" s="32">
        <v>25</v>
      </c>
      <c r="N18" s="32">
        <v>15</v>
      </c>
      <c r="O18" s="32">
        <v>9</v>
      </c>
      <c r="P18" s="32">
        <v>11</v>
      </c>
      <c r="Q18" s="33">
        <v>17</v>
      </c>
      <c r="R18" s="5"/>
    </row>
    <row r="19" spans="2:18" ht="18" customHeight="1">
      <c r="B19" s="34"/>
      <c r="C19" s="35" t="s">
        <v>76</v>
      </c>
      <c r="D19" s="32">
        <v>32</v>
      </c>
      <c r="E19" s="32">
        <v>42</v>
      </c>
      <c r="F19" s="32">
        <v>26</v>
      </c>
      <c r="G19" s="32">
        <v>22</v>
      </c>
      <c r="H19" s="32">
        <v>226</v>
      </c>
      <c r="I19" s="32">
        <v>22</v>
      </c>
      <c r="J19" s="32">
        <v>10</v>
      </c>
      <c r="K19" s="32">
        <v>14</v>
      </c>
      <c r="L19" s="32">
        <v>6</v>
      </c>
      <c r="M19" s="32">
        <v>16</v>
      </c>
      <c r="N19" s="32">
        <v>12</v>
      </c>
      <c r="O19" s="32">
        <v>8</v>
      </c>
      <c r="P19" s="32">
        <v>11</v>
      </c>
      <c r="Q19" s="33">
        <v>16</v>
      </c>
      <c r="R19" s="5"/>
    </row>
    <row r="20" spans="2:18" ht="18" customHeight="1">
      <c r="B20" s="34"/>
      <c r="C20" s="35" t="s">
        <v>77</v>
      </c>
      <c r="D20" s="32">
        <v>15</v>
      </c>
      <c r="E20" s="32">
        <v>24</v>
      </c>
      <c r="F20" s="32">
        <v>16</v>
      </c>
      <c r="G20" s="32">
        <v>10</v>
      </c>
      <c r="H20" s="32">
        <v>102</v>
      </c>
      <c r="I20" s="32">
        <v>7</v>
      </c>
      <c r="J20" s="32">
        <v>3</v>
      </c>
      <c r="K20" s="32">
        <v>8</v>
      </c>
      <c r="L20" s="32">
        <v>3</v>
      </c>
      <c r="M20" s="32">
        <v>3</v>
      </c>
      <c r="N20" s="32">
        <v>4</v>
      </c>
      <c r="O20" s="32">
        <v>4</v>
      </c>
      <c r="P20" s="32">
        <v>3</v>
      </c>
      <c r="Q20" s="33">
        <v>9</v>
      </c>
      <c r="R20" s="5"/>
    </row>
    <row r="21" spans="2:18" ht="18" customHeight="1">
      <c r="B21" s="34"/>
      <c r="C21" s="35" t="s">
        <v>78</v>
      </c>
      <c r="D21" s="32">
        <v>35</v>
      </c>
      <c r="E21" s="32">
        <v>38</v>
      </c>
      <c r="F21" s="32">
        <v>32</v>
      </c>
      <c r="G21" s="32">
        <v>42</v>
      </c>
      <c r="H21" s="32">
        <v>275</v>
      </c>
      <c r="I21" s="32">
        <v>34</v>
      </c>
      <c r="J21" s="32">
        <v>8</v>
      </c>
      <c r="K21" s="32">
        <v>15</v>
      </c>
      <c r="L21" s="32">
        <v>7</v>
      </c>
      <c r="M21" s="32">
        <v>9</v>
      </c>
      <c r="N21" s="32">
        <v>15</v>
      </c>
      <c r="O21" s="32">
        <v>10</v>
      </c>
      <c r="P21" s="32">
        <v>14</v>
      </c>
      <c r="Q21" s="33">
        <v>22</v>
      </c>
      <c r="R21" s="5"/>
    </row>
    <row r="22" spans="2:18" ht="18" customHeight="1">
      <c r="B22" s="34"/>
      <c r="C22" s="35" t="s">
        <v>79</v>
      </c>
      <c r="D22" s="32">
        <v>10</v>
      </c>
      <c r="E22" s="32">
        <v>13</v>
      </c>
      <c r="F22" s="32">
        <v>9</v>
      </c>
      <c r="G22" s="32">
        <v>10</v>
      </c>
      <c r="H22" s="32">
        <v>82</v>
      </c>
      <c r="I22" s="32">
        <v>11</v>
      </c>
      <c r="J22" s="32">
        <v>3</v>
      </c>
      <c r="K22" s="32">
        <v>3</v>
      </c>
      <c r="L22" s="32">
        <v>2</v>
      </c>
      <c r="M22" s="32">
        <v>3</v>
      </c>
      <c r="N22" s="32">
        <v>6</v>
      </c>
      <c r="O22" s="32">
        <v>5</v>
      </c>
      <c r="P22" s="32">
        <v>4</v>
      </c>
      <c r="Q22" s="33">
        <v>4</v>
      </c>
      <c r="R22" s="5"/>
    </row>
    <row r="23" spans="2:18" ht="18" customHeight="1">
      <c r="B23" s="34"/>
      <c r="C23" s="35" t="s">
        <v>80</v>
      </c>
      <c r="D23" s="36" t="s">
        <v>21</v>
      </c>
      <c r="E23" s="36" t="s">
        <v>21</v>
      </c>
      <c r="F23" s="36" t="s">
        <v>21</v>
      </c>
      <c r="G23" s="36" t="s">
        <v>21</v>
      </c>
      <c r="H23" s="36" t="s">
        <v>21</v>
      </c>
      <c r="I23" s="36" t="s">
        <v>21</v>
      </c>
      <c r="J23" s="36" t="s">
        <v>21</v>
      </c>
      <c r="K23" s="36" t="s">
        <v>21</v>
      </c>
      <c r="L23" s="36" t="s">
        <v>21</v>
      </c>
      <c r="M23" s="36" t="s">
        <v>21</v>
      </c>
      <c r="N23" s="36" t="s">
        <v>21</v>
      </c>
      <c r="O23" s="36" t="s">
        <v>21</v>
      </c>
      <c r="P23" s="36" t="s">
        <v>21</v>
      </c>
      <c r="Q23" s="37" t="s">
        <v>21</v>
      </c>
      <c r="R23" s="5"/>
    </row>
    <row r="24" spans="2:18" ht="18" customHeight="1">
      <c r="B24" s="34"/>
      <c r="C24" s="35" t="s">
        <v>81</v>
      </c>
      <c r="D24" s="32">
        <v>43</v>
      </c>
      <c r="E24" s="32">
        <v>26</v>
      </c>
      <c r="F24" s="32">
        <v>35</v>
      </c>
      <c r="G24" s="32">
        <v>33</v>
      </c>
      <c r="H24" s="32">
        <v>312</v>
      </c>
      <c r="I24" s="32">
        <v>40</v>
      </c>
      <c r="J24" s="32">
        <v>12</v>
      </c>
      <c r="K24" s="32">
        <v>12</v>
      </c>
      <c r="L24" s="32">
        <v>15</v>
      </c>
      <c r="M24" s="32">
        <v>20</v>
      </c>
      <c r="N24" s="32">
        <v>16</v>
      </c>
      <c r="O24" s="32">
        <v>22</v>
      </c>
      <c r="P24" s="32">
        <v>16</v>
      </c>
      <c r="Q24" s="33">
        <v>17</v>
      </c>
      <c r="R24" s="5"/>
    </row>
    <row r="25" spans="2:18" ht="18" customHeight="1">
      <c r="B25" s="34"/>
      <c r="C25" s="35" t="s">
        <v>82</v>
      </c>
      <c r="D25" s="32">
        <v>62</v>
      </c>
      <c r="E25" s="32">
        <v>62</v>
      </c>
      <c r="F25" s="32">
        <v>58</v>
      </c>
      <c r="G25" s="32">
        <v>68</v>
      </c>
      <c r="H25" s="32">
        <v>581</v>
      </c>
      <c r="I25" s="32">
        <v>90</v>
      </c>
      <c r="J25" s="32">
        <v>23</v>
      </c>
      <c r="K25" s="32">
        <v>23</v>
      </c>
      <c r="L25" s="32">
        <v>31</v>
      </c>
      <c r="M25" s="32">
        <v>37</v>
      </c>
      <c r="N25" s="32">
        <v>46</v>
      </c>
      <c r="O25" s="32">
        <v>30</v>
      </c>
      <c r="P25" s="32">
        <v>26</v>
      </c>
      <c r="Q25" s="33">
        <v>30</v>
      </c>
      <c r="R25" s="5"/>
    </row>
    <row r="26" spans="2:18" ht="18" customHeight="1">
      <c r="B26" s="34" t="s">
        <v>35</v>
      </c>
      <c r="C26" s="35"/>
      <c r="D26" s="38">
        <f>SUM(D27:D31)</f>
        <v>153</v>
      </c>
      <c r="E26" s="38">
        <f t="shared" ref="E26:Q26" si="0">SUM(E27:E31)</f>
        <v>187</v>
      </c>
      <c r="F26" s="38">
        <f t="shared" si="0"/>
        <v>164</v>
      </c>
      <c r="G26" s="38">
        <f t="shared" si="0"/>
        <v>162</v>
      </c>
      <c r="H26" s="38">
        <f t="shared" si="0"/>
        <v>1360</v>
      </c>
      <c r="I26" s="38">
        <f t="shared" si="0"/>
        <v>142</v>
      </c>
      <c r="J26" s="38">
        <f t="shared" si="0"/>
        <v>56</v>
      </c>
      <c r="K26" s="38">
        <f t="shared" si="0"/>
        <v>39</v>
      </c>
      <c r="L26" s="38">
        <f t="shared" si="0"/>
        <v>61</v>
      </c>
      <c r="M26" s="38">
        <f t="shared" si="0"/>
        <v>80</v>
      </c>
      <c r="N26" s="38">
        <f t="shared" si="0"/>
        <v>90</v>
      </c>
      <c r="O26" s="38">
        <f t="shared" si="0"/>
        <v>82</v>
      </c>
      <c r="P26" s="38">
        <f t="shared" si="0"/>
        <v>64</v>
      </c>
      <c r="Q26" s="39">
        <f t="shared" si="0"/>
        <v>96</v>
      </c>
      <c r="R26" s="5"/>
    </row>
    <row r="27" spans="2:18" ht="18" customHeight="1">
      <c r="B27" s="34"/>
      <c r="C27" s="35" t="s">
        <v>83</v>
      </c>
      <c r="D27" s="32">
        <v>37</v>
      </c>
      <c r="E27" s="32">
        <v>43</v>
      </c>
      <c r="F27" s="32">
        <v>34</v>
      </c>
      <c r="G27" s="32">
        <v>34</v>
      </c>
      <c r="H27" s="32">
        <v>333</v>
      </c>
      <c r="I27" s="32">
        <v>44</v>
      </c>
      <c r="J27" s="32">
        <v>14</v>
      </c>
      <c r="K27" s="32">
        <v>13</v>
      </c>
      <c r="L27" s="32">
        <v>13</v>
      </c>
      <c r="M27" s="32">
        <v>24</v>
      </c>
      <c r="N27" s="32">
        <v>21</v>
      </c>
      <c r="O27" s="32">
        <v>18</v>
      </c>
      <c r="P27" s="32">
        <v>21</v>
      </c>
      <c r="Q27" s="33">
        <v>18</v>
      </c>
      <c r="R27" s="5"/>
    </row>
    <row r="28" spans="2:18" ht="18" customHeight="1">
      <c r="B28" s="34"/>
      <c r="C28" s="35" t="s">
        <v>84</v>
      </c>
      <c r="D28" s="32">
        <v>45</v>
      </c>
      <c r="E28" s="32">
        <v>61</v>
      </c>
      <c r="F28" s="32">
        <v>50</v>
      </c>
      <c r="G28" s="32">
        <v>41</v>
      </c>
      <c r="H28" s="32">
        <v>370</v>
      </c>
      <c r="I28" s="32">
        <v>38</v>
      </c>
      <c r="J28" s="32">
        <v>19</v>
      </c>
      <c r="K28" s="32">
        <v>4</v>
      </c>
      <c r="L28" s="32">
        <v>20</v>
      </c>
      <c r="M28" s="32">
        <v>16</v>
      </c>
      <c r="N28" s="32">
        <v>29</v>
      </c>
      <c r="O28" s="32">
        <v>19</v>
      </c>
      <c r="P28" s="32">
        <v>18</v>
      </c>
      <c r="Q28" s="33">
        <v>27</v>
      </c>
      <c r="R28" s="5"/>
    </row>
    <row r="29" spans="2:18" ht="18" customHeight="1">
      <c r="B29" s="34"/>
      <c r="C29" s="35" t="s">
        <v>85</v>
      </c>
      <c r="D29" s="32">
        <v>14</v>
      </c>
      <c r="E29" s="32">
        <v>10</v>
      </c>
      <c r="F29" s="32">
        <v>14</v>
      </c>
      <c r="G29" s="32">
        <v>18</v>
      </c>
      <c r="H29" s="32">
        <v>114</v>
      </c>
      <c r="I29" s="32">
        <v>11</v>
      </c>
      <c r="J29" s="32">
        <v>2</v>
      </c>
      <c r="K29" s="32">
        <v>3</v>
      </c>
      <c r="L29" s="32">
        <v>3</v>
      </c>
      <c r="M29" s="32">
        <v>9</v>
      </c>
      <c r="N29" s="32">
        <v>6</v>
      </c>
      <c r="O29" s="32">
        <v>7</v>
      </c>
      <c r="P29" s="32">
        <v>4</v>
      </c>
      <c r="Q29" s="33">
        <v>8</v>
      </c>
      <c r="R29" s="5"/>
    </row>
    <row r="30" spans="2:18" ht="18" customHeight="1">
      <c r="B30" s="34"/>
      <c r="C30" s="35" t="s">
        <v>86</v>
      </c>
      <c r="D30" s="32">
        <v>16</v>
      </c>
      <c r="E30" s="32">
        <v>32</v>
      </c>
      <c r="F30" s="32">
        <v>25</v>
      </c>
      <c r="G30" s="32">
        <v>19</v>
      </c>
      <c r="H30" s="32">
        <v>195</v>
      </c>
      <c r="I30" s="32">
        <v>15</v>
      </c>
      <c r="J30" s="32">
        <v>7</v>
      </c>
      <c r="K30" s="32">
        <v>4</v>
      </c>
      <c r="L30" s="32">
        <v>8</v>
      </c>
      <c r="M30" s="32">
        <v>15</v>
      </c>
      <c r="N30" s="32">
        <v>16</v>
      </c>
      <c r="O30" s="32">
        <v>10</v>
      </c>
      <c r="P30" s="32">
        <v>7</v>
      </c>
      <c r="Q30" s="33">
        <v>18</v>
      </c>
      <c r="R30" s="5"/>
    </row>
    <row r="31" spans="2:18" ht="18" customHeight="1">
      <c r="B31" s="34"/>
      <c r="C31" s="35" t="s">
        <v>87</v>
      </c>
      <c r="D31" s="32">
        <v>41</v>
      </c>
      <c r="E31" s="32">
        <v>41</v>
      </c>
      <c r="F31" s="32">
        <v>41</v>
      </c>
      <c r="G31" s="32">
        <v>50</v>
      </c>
      <c r="H31" s="32">
        <v>348</v>
      </c>
      <c r="I31" s="32">
        <v>34</v>
      </c>
      <c r="J31" s="32">
        <v>14</v>
      </c>
      <c r="K31" s="32">
        <v>15</v>
      </c>
      <c r="L31" s="32">
        <v>17</v>
      </c>
      <c r="M31" s="32">
        <v>16</v>
      </c>
      <c r="N31" s="32">
        <v>18</v>
      </c>
      <c r="O31" s="32">
        <v>28</v>
      </c>
      <c r="P31" s="32">
        <v>14</v>
      </c>
      <c r="Q31" s="33">
        <v>25</v>
      </c>
      <c r="R31" s="5"/>
    </row>
    <row r="32" spans="2:18" ht="18" customHeight="1">
      <c r="B32" s="34" t="s">
        <v>41</v>
      </c>
      <c r="C32" s="35"/>
      <c r="D32" s="38">
        <f>SUM(D33:D35)</f>
        <v>178</v>
      </c>
      <c r="E32" s="38">
        <f t="shared" ref="E32:Q32" si="1">SUM(E33:E35)</f>
        <v>196</v>
      </c>
      <c r="F32" s="38">
        <f t="shared" si="1"/>
        <v>186</v>
      </c>
      <c r="G32" s="38">
        <f t="shared" si="1"/>
        <v>190</v>
      </c>
      <c r="H32" s="38">
        <f t="shared" si="1"/>
        <v>1500</v>
      </c>
      <c r="I32" s="38">
        <f t="shared" si="1"/>
        <v>162</v>
      </c>
      <c r="J32" s="38">
        <f t="shared" si="1"/>
        <v>67</v>
      </c>
      <c r="K32" s="38">
        <f t="shared" si="1"/>
        <v>56</v>
      </c>
      <c r="L32" s="38">
        <f t="shared" si="1"/>
        <v>71</v>
      </c>
      <c r="M32" s="38">
        <f t="shared" si="1"/>
        <v>73</v>
      </c>
      <c r="N32" s="38">
        <f t="shared" si="1"/>
        <v>86</v>
      </c>
      <c r="O32" s="38">
        <f t="shared" si="1"/>
        <v>83</v>
      </c>
      <c r="P32" s="38">
        <f t="shared" si="1"/>
        <v>70</v>
      </c>
      <c r="Q32" s="39">
        <f t="shared" si="1"/>
        <v>96</v>
      </c>
      <c r="R32" s="5"/>
    </row>
    <row r="33" spans="2:18" ht="18" customHeight="1">
      <c r="B33" s="34"/>
      <c r="C33" s="35" t="s">
        <v>88</v>
      </c>
      <c r="D33" s="32">
        <v>90</v>
      </c>
      <c r="E33" s="32">
        <v>83</v>
      </c>
      <c r="F33" s="32">
        <v>52</v>
      </c>
      <c r="G33" s="32">
        <v>78</v>
      </c>
      <c r="H33" s="32">
        <v>605</v>
      </c>
      <c r="I33" s="32">
        <v>64</v>
      </c>
      <c r="J33" s="32">
        <v>25</v>
      </c>
      <c r="K33" s="32">
        <v>23</v>
      </c>
      <c r="L33" s="32">
        <v>33</v>
      </c>
      <c r="M33" s="32">
        <v>26</v>
      </c>
      <c r="N33" s="32">
        <v>36</v>
      </c>
      <c r="O33" s="32">
        <v>37</v>
      </c>
      <c r="P33" s="32">
        <v>29</v>
      </c>
      <c r="Q33" s="33">
        <v>39</v>
      </c>
      <c r="R33" s="5"/>
    </row>
    <row r="34" spans="2:18" ht="18" customHeight="1">
      <c r="B34" s="34"/>
      <c r="C34" s="35" t="s">
        <v>89</v>
      </c>
      <c r="D34" s="32">
        <v>82</v>
      </c>
      <c r="E34" s="32">
        <v>102</v>
      </c>
      <c r="F34" s="32">
        <v>116</v>
      </c>
      <c r="G34" s="32">
        <v>99</v>
      </c>
      <c r="H34" s="32">
        <v>815</v>
      </c>
      <c r="I34" s="32">
        <v>92</v>
      </c>
      <c r="J34" s="32">
        <v>39</v>
      </c>
      <c r="K34" s="32">
        <v>28</v>
      </c>
      <c r="L34" s="32">
        <v>33</v>
      </c>
      <c r="M34" s="32">
        <v>43</v>
      </c>
      <c r="N34" s="32">
        <v>50</v>
      </c>
      <c r="O34" s="32">
        <v>40</v>
      </c>
      <c r="P34" s="32">
        <v>39</v>
      </c>
      <c r="Q34" s="33">
        <v>50</v>
      </c>
      <c r="R34" s="5"/>
    </row>
    <row r="35" spans="2:18" ht="18" customHeight="1">
      <c r="B35" s="34"/>
      <c r="C35" s="35" t="s">
        <v>90</v>
      </c>
      <c r="D35" s="32">
        <v>6</v>
      </c>
      <c r="E35" s="32">
        <v>11</v>
      </c>
      <c r="F35" s="32">
        <v>18</v>
      </c>
      <c r="G35" s="32">
        <v>13</v>
      </c>
      <c r="H35" s="32">
        <v>80</v>
      </c>
      <c r="I35" s="32">
        <v>6</v>
      </c>
      <c r="J35" s="32">
        <v>3</v>
      </c>
      <c r="K35" s="32">
        <v>5</v>
      </c>
      <c r="L35" s="32">
        <v>5</v>
      </c>
      <c r="M35" s="32">
        <v>4</v>
      </c>
      <c r="N35" s="32" t="s">
        <v>91</v>
      </c>
      <c r="O35" s="32">
        <v>6</v>
      </c>
      <c r="P35" s="32">
        <v>2</v>
      </c>
      <c r="Q35" s="33">
        <v>7</v>
      </c>
      <c r="R35" s="5"/>
    </row>
    <row r="36" spans="2:18" ht="18" customHeight="1">
      <c r="B36" s="34" t="s">
        <v>45</v>
      </c>
      <c r="C36" s="35"/>
      <c r="D36" s="36" t="s">
        <v>21</v>
      </c>
      <c r="E36" s="36" t="s">
        <v>21</v>
      </c>
      <c r="F36" s="36" t="s">
        <v>21</v>
      </c>
      <c r="G36" s="36" t="s">
        <v>21</v>
      </c>
      <c r="H36" s="36" t="s">
        <v>21</v>
      </c>
      <c r="I36" s="36" t="s">
        <v>21</v>
      </c>
      <c r="J36" s="36" t="s">
        <v>21</v>
      </c>
      <c r="K36" s="36" t="s">
        <v>21</v>
      </c>
      <c r="L36" s="36" t="s">
        <v>21</v>
      </c>
      <c r="M36" s="36" t="s">
        <v>21</v>
      </c>
      <c r="N36" s="36" t="s">
        <v>21</v>
      </c>
      <c r="O36" s="36" t="s">
        <v>21</v>
      </c>
      <c r="P36" s="36" t="s">
        <v>21</v>
      </c>
      <c r="Q36" s="37" t="s">
        <v>21</v>
      </c>
      <c r="R36" s="5"/>
    </row>
    <row r="37" spans="2:18" ht="18" customHeight="1">
      <c r="B37" s="34"/>
      <c r="C37" s="35" t="s">
        <v>92</v>
      </c>
      <c r="D37" s="32">
        <v>67</v>
      </c>
      <c r="E37" s="32">
        <v>74</v>
      </c>
      <c r="F37" s="32">
        <v>76</v>
      </c>
      <c r="G37" s="32">
        <v>64</v>
      </c>
      <c r="H37" s="32">
        <v>547</v>
      </c>
      <c r="I37" s="32">
        <v>57</v>
      </c>
      <c r="J37" s="32">
        <v>22</v>
      </c>
      <c r="K37" s="32">
        <v>18</v>
      </c>
      <c r="L37" s="32">
        <v>31</v>
      </c>
      <c r="M37" s="32">
        <v>19</v>
      </c>
      <c r="N37" s="32">
        <v>33</v>
      </c>
      <c r="O37" s="32">
        <v>26</v>
      </c>
      <c r="P37" s="32">
        <v>30</v>
      </c>
      <c r="Q37" s="33">
        <v>37</v>
      </c>
      <c r="R37" s="5"/>
    </row>
    <row r="38" spans="2:18" ht="18" customHeight="1">
      <c r="B38" s="34"/>
      <c r="C38" s="35" t="s">
        <v>93</v>
      </c>
      <c r="D38" s="36" t="s">
        <v>21</v>
      </c>
      <c r="E38" s="36" t="s">
        <v>21</v>
      </c>
      <c r="F38" s="36" t="s">
        <v>21</v>
      </c>
      <c r="G38" s="36" t="s">
        <v>21</v>
      </c>
      <c r="H38" s="36" t="s">
        <v>21</v>
      </c>
      <c r="I38" s="36" t="s">
        <v>21</v>
      </c>
      <c r="J38" s="36" t="s">
        <v>21</v>
      </c>
      <c r="K38" s="36" t="s">
        <v>21</v>
      </c>
      <c r="L38" s="36" t="s">
        <v>21</v>
      </c>
      <c r="M38" s="36" t="s">
        <v>21</v>
      </c>
      <c r="N38" s="36" t="s">
        <v>21</v>
      </c>
      <c r="O38" s="36" t="s">
        <v>21</v>
      </c>
      <c r="P38" s="36" t="s">
        <v>21</v>
      </c>
      <c r="Q38" s="37" t="s">
        <v>21</v>
      </c>
      <c r="R38" s="5"/>
    </row>
    <row r="39" spans="2:18" ht="18" customHeight="1">
      <c r="B39" s="34"/>
      <c r="C39" s="35" t="s">
        <v>94</v>
      </c>
      <c r="D39" s="32">
        <v>69</v>
      </c>
      <c r="E39" s="32">
        <v>90</v>
      </c>
      <c r="F39" s="32">
        <v>88</v>
      </c>
      <c r="G39" s="32">
        <v>84</v>
      </c>
      <c r="H39" s="32">
        <v>658</v>
      </c>
      <c r="I39" s="32">
        <v>78</v>
      </c>
      <c r="J39" s="32">
        <v>35</v>
      </c>
      <c r="K39" s="32">
        <v>33</v>
      </c>
      <c r="L39" s="32">
        <v>41</v>
      </c>
      <c r="M39" s="32">
        <v>25</v>
      </c>
      <c r="N39" s="32">
        <v>35</v>
      </c>
      <c r="O39" s="32">
        <v>35</v>
      </c>
      <c r="P39" s="32">
        <v>26</v>
      </c>
      <c r="Q39" s="33">
        <v>45</v>
      </c>
      <c r="R39" s="5"/>
    </row>
    <row r="40" spans="2:18" ht="18" customHeight="1">
      <c r="B40" s="34" t="s">
        <v>49</v>
      </c>
      <c r="C40" s="35"/>
      <c r="D40" s="38">
        <f>SUM(D41:D43)</f>
        <v>104</v>
      </c>
      <c r="E40" s="38">
        <f t="shared" ref="E40:Q40" si="2">SUM(E41:E43)</f>
        <v>83</v>
      </c>
      <c r="F40" s="38">
        <f t="shared" si="2"/>
        <v>88</v>
      </c>
      <c r="G40" s="38">
        <f t="shared" si="2"/>
        <v>102</v>
      </c>
      <c r="H40" s="38">
        <f t="shared" si="2"/>
        <v>695</v>
      </c>
      <c r="I40" s="38">
        <f t="shared" si="2"/>
        <v>77</v>
      </c>
      <c r="J40" s="38">
        <f t="shared" si="2"/>
        <v>23</v>
      </c>
      <c r="K40" s="38">
        <f t="shared" si="2"/>
        <v>25</v>
      </c>
      <c r="L40" s="38">
        <f t="shared" si="2"/>
        <v>33</v>
      </c>
      <c r="M40" s="38">
        <f t="shared" si="2"/>
        <v>38</v>
      </c>
      <c r="N40" s="38">
        <f t="shared" si="2"/>
        <v>40</v>
      </c>
      <c r="O40" s="38">
        <f t="shared" si="2"/>
        <v>30</v>
      </c>
      <c r="P40" s="38">
        <f t="shared" si="2"/>
        <v>28</v>
      </c>
      <c r="Q40" s="39">
        <f t="shared" si="2"/>
        <v>38</v>
      </c>
      <c r="R40" s="5"/>
    </row>
    <row r="41" spans="2:18" ht="18" customHeight="1">
      <c r="B41" s="34"/>
      <c r="C41" s="35" t="s">
        <v>95</v>
      </c>
      <c r="D41" s="32">
        <v>43</v>
      </c>
      <c r="E41" s="32">
        <v>44</v>
      </c>
      <c r="F41" s="32">
        <v>35</v>
      </c>
      <c r="G41" s="32">
        <v>50</v>
      </c>
      <c r="H41" s="32">
        <v>311</v>
      </c>
      <c r="I41" s="32">
        <v>32</v>
      </c>
      <c r="J41" s="32">
        <v>14</v>
      </c>
      <c r="K41" s="32">
        <v>10</v>
      </c>
      <c r="L41" s="32">
        <v>17</v>
      </c>
      <c r="M41" s="32">
        <v>15</v>
      </c>
      <c r="N41" s="32">
        <v>17</v>
      </c>
      <c r="O41" s="32">
        <v>13</v>
      </c>
      <c r="P41" s="32">
        <v>14</v>
      </c>
      <c r="Q41" s="33">
        <v>18</v>
      </c>
      <c r="R41" s="5"/>
    </row>
    <row r="42" spans="2:18" ht="18" customHeight="1">
      <c r="B42" s="34"/>
      <c r="C42" s="35" t="s">
        <v>96</v>
      </c>
      <c r="D42" s="32">
        <v>18</v>
      </c>
      <c r="E42" s="32">
        <v>18</v>
      </c>
      <c r="F42" s="32">
        <v>22</v>
      </c>
      <c r="G42" s="32">
        <v>14</v>
      </c>
      <c r="H42" s="32">
        <v>128</v>
      </c>
      <c r="I42" s="32">
        <v>13</v>
      </c>
      <c r="J42" s="32">
        <v>3</v>
      </c>
      <c r="K42" s="32">
        <v>6</v>
      </c>
      <c r="L42" s="32">
        <v>8</v>
      </c>
      <c r="M42" s="32">
        <v>4</v>
      </c>
      <c r="N42" s="32">
        <v>5</v>
      </c>
      <c r="O42" s="32">
        <v>6</v>
      </c>
      <c r="P42" s="32">
        <v>6</v>
      </c>
      <c r="Q42" s="33">
        <v>6</v>
      </c>
      <c r="R42" s="5"/>
    </row>
    <row r="43" spans="2:18" ht="18" customHeight="1">
      <c r="B43" s="34"/>
      <c r="C43" s="35" t="s">
        <v>97</v>
      </c>
      <c r="D43" s="32">
        <v>43</v>
      </c>
      <c r="E43" s="32">
        <v>21</v>
      </c>
      <c r="F43" s="32">
        <v>31</v>
      </c>
      <c r="G43" s="32">
        <v>38</v>
      </c>
      <c r="H43" s="32">
        <v>256</v>
      </c>
      <c r="I43" s="32">
        <v>32</v>
      </c>
      <c r="J43" s="32">
        <v>6</v>
      </c>
      <c r="K43" s="32">
        <v>9</v>
      </c>
      <c r="L43" s="32">
        <v>8</v>
      </c>
      <c r="M43" s="32">
        <v>19</v>
      </c>
      <c r="N43" s="32">
        <v>18</v>
      </c>
      <c r="O43" s="32">
        <v>11</v>
      </c>
      <c r="P43" s="32">
        <v>8</v>
      </c>
      <c r="Q43" s="33">
        <v>14</v>
      </c>
      <c r="R43" s="5"/>
    </row>
    <row r="44" spans="2:18" ht="18" customHeight="1">
      <c r="B44" s="34" t="s">
        <v>53</v>
      </c>
      <c r="C44" s="35"/>
      <c r="D44" s="38">
        <f>SUM(D45:D48)</f>
        <v>92</v>
      </c>
      <c r="E44" s="38">
        <f t="shared" ref="E44:Q44" si="3">SUM(E45:E48)</f>
        <v>73</v>
      </c>
      <c r="F44" s="38">
        <f t="shared" si="3"/>
        <v>60</v>
      </c>
      <c r="G44" s="38">
        <f t="shared" si="3"/>
        <v>57</v>
      </c>
      <c r="H44" s="38">
        <f t="shared" si="3"/>
        <v>542</v>
      </c>
      <c r="I44" s="38">
        <f t="shared" si="3"/>
        <v>72</v>
      </c>
      <c r="J44" s="38">
        <f t="shared" si="3"/>
        <v>25</v>
      </c>
      <c r="K44" s="38">
        <f t="shared" si="3"/>
        <v>10</v>
      </c>
      <c r="L44" s="38">
        <f t="shared" si="3"/>
        <v>17</v>
      </c>
      <c r="M44" s="38">
        <f t="shared" si="3"/>
        <v>29</v>
      </c>
      <c r="N44" s="38">
        <f t="shared" si="3"/>
        <v>29</v>
      </c>
      <c r="O44" s="38">
        <f t="shared" si="3"/>
        <v>26</v>
      </c>
      <c r="P44" s="38">
        <f t="shared" si="3"/>
        <v>23</v>
      </c>
      <c r="Q44" s="39">
        <f t="shared" si="3"/>
        <v>37</v>
      </c>
      <c r="R44" s="5"/>
    </row>
    <row r="45" spans="2:18" ht="18" customHeight="1">
      <c r="B45" s="34"/>
      <c r="C45" s="35" t="s">
        <v>98</v>
      </c>
      <c r="D45" s="32">
        <v>9</v>
      </c>
      <c r="E45" s="32">
        <v>7</v>
      </c>
      <c r="F45" s="32">
        <v>10</v>
      </c>
      <c r="G45" s="32">
        <v>5</v>
      </c>
      <c r="H45" s="32">
        <v>40</v>
      </c>
      <c r="I45" s="32">
        <v>5</v>
      </c>
      <c r="J45" s="32">
        <v>1</v>
      </c>
      <c r="K45" s="32" t="s">
        <v>99</v>
      </c>
      <c r="L45" s="32">
        <v>1</v>
      </c>
      <c r="M45" s="32">
        <v>1</v>
      </c>
      <c r="N45" s="32">
        <v>1</v>
      </c>
      <c r="O45" s="32">
        <v>3</v>
      </c>
      <c r="P45" s="32" t="s">
        <v>99</v>
      </c>
      <c r="Q45" s="33">
        <v>1</v>
      </c>
      <c r="R45" s="5"/>
    </row>
    <row r="46" spans="2:18" ht="18" customHeight="1">
      <c r="B46" s="34"/>
      <c r="C46" s="35" t="s">
        <v>100</v>
      </c>
      <c r="D46" s="32">
        <v>28</v>
      </c>
      <c r="E46" s="32">
        <v>16</v>
      </c>
      <c r="F46" s="32">
        <v>17</v>
      </c>
      <c r="G46" s="32">
        <v>19</v>
      </c>
      <c r="H46" s="32">
        <v>154</v>
      </c>
      <c r="I46" s="32">
        <v>19</v>
      </c>
      <c r="J46" s="32">
        <v>8</v>
      </c>
      <c r="K46" s="32">
        <v>4</v>
      </c>
      <c r="L46" s="32">
        <v>5</v>
      </c>
      <c r="M46" s="32">
        <v>7</v>
      </c>
      <c r="N46" s="32">
        <v>10</v>
      </c>
      <c r="O46" s="32">
        <v>7</v>
      </c>
      <c r="P46" s="32">
        <v>10</v>
      </c>
      <c r="Q46" s="33">
        <v>7</v>
      </c>
      <c r="R46" s="5"/>
    </row>
    <row r="47" spans="2:18" ht="18" customHeight="1">
      <c r="B47" s="34"/>
      <c r="C47" s="35" t="s">
        <v>101</v>
      </c>
      <c r="D47" s="32">
        <v>34</v>
      </c>
      <c r="E47" s="32">
        <v>32</v>
      </c>
      <c r="F47" s="32">
        <v>23</v>
      </c>
      <c r="G47" s="32">
        <v>28</v>
      </c>
      <c r="H47" s="32">
        <v>242</v>
      </c>
      <c r="I47" s="32">
        <v>38</v>
      </c>
      <c r="J47" s="32">
        <v>10</v>
      </c>
      <c r="K47" s="32">
        <v>3</v>
      </c>
      <c r="L47" s="32">
        <v>10</v>
      </c>
      <c r="M47" s="32">
        <v>11</v>
      </c>
      <c r="N47" s="32">
        <v>13</v>
      </c>
      <c r="O47" s="32">
        <v>11</v>
      </c>
      <c r="P47" s="32">
        <v>10</v>
      </c>
      <c r="Q47" s="33">
        <v>16</v>
      </c>
      <c r="R47" s="5"/>
    </row>
    <row r="48" spans="2:18" ht="18" customHeight="1">
      <c r="B48" s="34"/>
      <c r="C48" s="35" t="s">
        <v>102</v>
      </c>
      <c r="D48" s="32">
        <v>21</v>
      </c>
      <c r="E48" s="32">
        <v>18</v>
      </c>
      <c r="F48" s="32">
        <v>10</v>
      </c>
      <c r="G48" s="32">
        <v>5</v>
      </c>
      <c r="H48" s="32">
        <v>106</v>
      </c>
      <c r="I48" s="32">
        <v>10</v>
      </c>
      <c r="J48" s="32">
        <v>6</v>
      </c>
      <c r="K48" s="32">
        <v>3</v>
      </c>
      <c r="L48" s="32">
        <v>1</v>
      </c>
      <c r="M48" s="32">
        <v>10</v>
      </c>
      <c r="N48" s="32">
        <v>5</v>
      </c>
      <c r="O48" s="32">
        <v>5</v>
      </c>
      <c r="P48" s="32">
        <v>3</v>
      </c>
      <c r="Q48" s="33">
        <v>13</v>
      </c>
      <c r="R48" s="5"/>
    </row>
    <row r="49" spans="2:18" ht="18" customHeight="1">
      <c r="B49" s="40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4"/>
      <c r="R49" s="15"/>
    </row>
  </sheetData>
  <mergeCells count="1">
    <mergeCell ref="B6:C7"/>
  </mergeCells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workbookViewId="0">
      <selection activeCell="C13" sqref="C13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5" width="7.625" style="2" customWidth="1"/>
    <col min="16" max="16" width="9" style="2"/>
    <col min="17" max="256" width="9" style="7"/>
    <col min="257" max="257" width="1.625" style="7" customWidth="1"/>
    <col min="258" max="258" width="3.5" style="7" customWidth="1"/>
    <col min="259" max="259" width="11.25" style="7" customWidth="1"/>
    <col min="260" max="271" width="7.625" style="7" customWidth="1"/>
    <col min="272" max="512" width="9" style="7"/>
    <col min="513" max="513" width="1.625" style="7" customWidth="1"/>
    <col min="514" max="514" width="3.5" style="7" customWidth="1"/>
    <col min="515" max="515" width="11.25" style="7" customWidth="1"/>
    <col min="516" max="527" width="7.625" style="7" customWidth="1"/>
    <col min="528" max="768" width="9" style="7"/>
    <col min="769" max="769" width="1.625" style="7" customWidth="1"/>
    <col min="770" max="770" width="3.5" style="7" customWidth="1"/>
    <col min="771" max="771" width="11.25" style="7" customWidth="1"/>
    <col min="772" max="783" width="7.625" style="7" customWidth="1"/>
    <col min="784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9" width="7.625" style="7" customWidth="1"/>
    <col min="1040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5" width="7.625" style="7" customWidth="1"/>
    <col min="1296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1" width="7.625" style="7" customWidth="1"/>
    <col min="1552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7" width="7.625" style="7" customWidth="1"/>
    <col min="1808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3" width="7.625" style="7" customWidth="1"/>
    <col min="2064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9" width="7.625" style="7" customWidth="1"/>
    <col min="2320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5" width="7.625" style="7" customWidth="1"/>
    <col min="2576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1" width="7.625" style="7" customWidth="1"/>
    <col min="2832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7" width="7.625" style="7" customWidth="1"/>
    <col min="3088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3" width="7.625" style="7" customWidth="1"/>
    <col min="3344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9" width="7.625" style="7" customWidth="1"/>
    <col min="3600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5" width="7.625" style="7" customWidth="1"/>
    <col min="3856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1" width="7.625" style="7" customWidth="1"/>
    <col min="4112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7" width="7.625" style="7" customWidth="1"/>
    <col min="4368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3" width="7.625" style="7" customWidth="1"/>
    <col min="4624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9" width="7.625" style="7" customWidth="1"/>
    <col min="4880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5" width="7.625" style="7" customWidth="1"/>
    <col min="5136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1" width="7.625" style="7" customWidth="1"/>
    <col min="5392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7" width="7.625" style="7" customWidth="1"/>
    <col min="5648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3" width="7.625" style="7" customWidth="1"/>
    <col min="5904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9" width="7.625" style="7" customWidth="1"/>
    <col min="6160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5" width="7.625" style="7" customWidth="1"/>
    <col min="6416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1" width="7.625" style="7" customWidth="1"/>
    <col min="6672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7" width="7.625" style="7" customWidth="1"/>
    <col min="6928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3" width="7.625" style="7" customWidth="1"/>
    <col min="7184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9" width="7.625" style="7" customWidth="1"/>
    <col min="7440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5" width="7.625" style="7" customWidth="1"/>
    <col min="7696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1" width="7.625" style="7" customWidth="1"/>
    <col min="7952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7" width="7.625" style="7" customWidth="1"/>
    <col min="8208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3" width="7.625" style="7" customWidth="1"/>
    <col min="8464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9" width="7.625" style="7" customWidth="1"/>
    <col min="8720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5" width="7.625" style="7" customWidth="1"/>
    <col min="8976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1" width="7.625" style="7" customWidth="1"/>
    <col min="9232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7" width="7.625" style="7" customWidth="1"/>
    <col min="9488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3" width="7.625" style="7" customWidth="1"/>
    <col min="9744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9" width="7.625" style="7" customWidth="1"/>
    <col min="10000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5" width="7.625" style="7" customWidth="1"/>
    <col min="10256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1" width="7.625" style="7" customWidth="1"/>
    <col min="10512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7" width="7.625" style="7" customWidth="1"/>
    <col min="10768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3" width="7.625" style="7" customWidth="1"/>
    <col min="11024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9" width="7.625" style="7" customWidth="1"/>
    <col min="11280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5" width="7.625" style="7" customWidth="1"/>
    <col min="11536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1" width="7.625" style="7" customWidth="1"/>
    <col min="11792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7" width="7.625" style="7" customWidth="1"/>
    <col min="12048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3" width="7.625" style="7" customWidth="1"/>
    <col min="12304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9" width="7.625" style="7" customWidth="1"/>
    <col min="12560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5" width="7.625" style="7" customWidth="1"/>
    <col min="12816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1" width="7.625" style="7" customWidth="1"/>
    <col min="13072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7" width="7.625" style="7" customWidth="1"/>
    <col min="13328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3" width="7.625" style="7" customWidth="1"/>
    <col min="13584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9" width="7.625" style="7" customWidth="1"/>
    <col min="13840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5" width="7.625" style="7" customWidth="1"/>
    <col min="14096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1" width="7.625" style="7" customWidth="1"/>
    <col min="14352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7" width="7.625" style="7" customWidth="1"/>
    <col min="14608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3" width="7.625" style="7" customWidth="1"/>
    <col min="14864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9" width="7.625" style="7" customWidth="1"/>
    <col min="15120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5" width="7.625" style="7" customWidth="1"/>
    <col min="15376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1" width="7.625" style="7" customWidth="1"/>
    <col min="15632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7" width="7.625" style="7" customWidth="1"/>
    <col min="15888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3" width="7.625" style="7" customWidth="1"/>
    <col min="16144" max="16384" width="9" style="7"/>
  </cols>
  <sheetData>
    <row r="1" spans="1:16" s="1" customFormat="1">
      <c r="B1" s="1" t="s">
        <v>103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" customFormat="1">
      <c r="B2" s="1" t="s">
        <v>104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/>
      <c r="B3" s="4" t="s">
        <v>61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 t="s">
        <v>62</v>
      </c>
    </row>
    <row r="4" spans="1:16">
      <c r="A4" s="8"/>
      <c r="B4" s="9"/>
      <c r="C4" s="10"/>
      <c r="D4" s="11"/>
      <c r="E4" s="12"/>
      <c r="F4" s="12"/>
      <c r="G4" s="13" t="s">
        <v>105</v>
      </c>
      <c r="H4" s="12"/>
      <c r="I4" s="12"/>
      <c r="J4" s="12"/>
      <c r="K4" s="11"/>
      <c r="L4" s="12"/>
      <c r="M4" s="13" t="s">
        <v>106</v>
      </c>
      <c r="N4" s="12"/>
      <c r="O4" s="14"/>
      <c r="P4" s="15"/>
    </row>
    <row r="5" spans="1:16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5"/>
    </row>
    <row r="6" spans="1:16">
      <c r="B6" s="48" t="s">
        <v>107</v>
      </c>
      <c r="C6" s="4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5"/>
    </row>
    <row r="7" spans="1:16">
      <c r="B7" s="48"/>
      <c r="C7" s="49"/>
      <c r="D7" s="21" t="s">
        <v>108</v>
      </c>
      <c r="E7" s="21" t="s">
        <v>109</v>
      </c>
      <c r="F7" s="21" t="s">
        <v>110</v>
      </c>
      <c r="G7" s="21" t="s">
        <v>111</v>
      </c>
      <c r="H7" s="21" t="s">
        <v>112</v>
      </c>
      <c r="I7" s="21" t="s">
        <v>113</v>
      </c>
      <c r="J7" s="21" t="s">
        <v>114</v>
      </c>
      <c r="K7" s="20" t="s">
        <v>6</v>
      </c>
      <c r="L7" s="21" t="s">
        <v>7</v>
      </c>
      <c r="M7" s="21" t="s">
        <v>115</v>
      </c>
      <c r="N7" s="21" t="s">
        <v>116</v>
      </c>
      <c r="O7" s="21" t="s">
        <v>117</v>
      </c>
      <c r="P7" s="15"/>
    </row>
    <row r="8" spans="1:16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5"/>
    </row>
    <row r="9" spans="1:16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5"/>
    </row>
    <row r="10" spans="1:16" ht="18" customHeight="1">
      <c r="A10" s="8"/>
      <c r="B10" s="9"/>
      <c r="C10" s="26"/>
      <c r="D10" s="29"/>
      <c r="E10" s="29"/>
      <c r="F10" s="29"/>
      <c r="G10" s="28"/>
      <c r="H10" s="28"/>
      <c r="I10" s="28"/>
      <c r="J10" s="28"/>
      <c r="K10" s="28"/>
      <c r="L10" s="28"/>
      <c r="M10" s="28"/>
      <c r="N10" s="28"/>
      <c r="O10" s="30"/>
      <c r="P10" s="15"/>
    </row>
    <row r="11" spans="1:16" ht="18" customHeight="1">
      <c r="B11" s="16" t="s">
        <v>19</v>
      </c>
      <c r="C11" s="31"/>
      <c r="D11" s="32">
        <v>703</v>
      </c>
      <c r="E11" s="32">
        <v>922</v>
      </c>
      <c r="F11" s="32">
        <v>770</v>
      </c>
      <c r="G11" s="32">
        <v>518</v>
      </c>
      <c r="H11" s="32">
        <v>470</v>
      </c>
      <c r="I11" s="32">
        <v>412</v>
      </c>
      <c r="J11" s="32">
        <v>333</v>
      </c>
      <c r="K11" s="32">
        <v>8855</v>
      </c>
      <c r="L11" s="32">
        <v>932</v>
      </c>
      <c r="M11" s="32">
        <v>372</v>
      </c>
      <c r="N11" s="32">
        <v>289</v>
      </c>
      <c r="O11" s="33">
        <v>343</v>
      </c>
      <c r="P11" s="5"/>
    </row>
    <row r="12" spans="1:16" ht="18" customHeight="1">
      <c r="B12" s="34" t="s">
        <v>20</v>
      </c>
      <c r="C12" s="35"/>
      <c r="D12" s="36" t="s">
        <v>21</v>
      </c>
      <c r="E12" s="36" t="s">
        <v>21</v>
      </c>
      <c r="F12" s="36" t="s">
        <v>21</v>
      </c>
      <c r="G12" s="36" t="s">
        <v>21</v>
      </c>
      <c r="H12" s="36" t="s">
        <v>21</v>
      </c>
      <c r="I12" s="36" t="s">
        <v>21</v>
      </c>
      <c r="J12" s="36" t="s">
        <v>21</v>
      </c>
      <c r="K12" s="36" t="s">
        <v>21</v>
      </c>
      <c r="L12" s="36" t="s">
        <v>21</v>
      </c>
      <c r="M12" s="36" t="s">
        <v>21</v>
      </c>
      <c r="N12" s="36" t="s">
        <v>21</v>
      </c>
      <c r="O12" s="37" t="s">
        <v>21</v>
      </c>
      <c r="P12" s="5"/>
    </row>
    <row r="13" spans="1:16" ht="18" customHeight="1">
      <c r="B13" s="34"/>
      <c r="C13" s="35" t="s">
        <v>22</v>
      </c>
      <c r="D13" s="32">
        <v>24</v>
      </c>
      <c r="E13" s="32">
        <v>29</v>
      </c>
      <c r="F13" s="32">
        <v>14</v>
      </c>
      <c r="G13" s="32">
        <v>9</v>
      </c>
      <c r="H13" s="32">
        <v>13</v>
      </c>
      <c r="I13" s="32">
        <v>15</v>
      </c>
      <c r="J13" s="32">
        <v>15</v>
      </c>
      <c r="K13" s="32">
        <v>245</v>
      </c>
      <c r="L13" s="32">
        <v>27</v>
      </c>
      <c r="M13" s="32">
        <v>7</v>
      </c>
      <c r="N13" s="32">
        <v>10</v>
      </c>
      <c r="O13" s="33">
        <v>7</v>
      </c>
      <c r="P13" s="5"/>
    </row>
    <row r="14" spans="1:16" ht="18" customHeight="1">
      <c r="B14" s="34"/>
      <c r="C14" s="35" t="s">
        <v>118</v>
      </c>
      <c r="D14" s="32">
        <v>18</v>
      </c>
      <c r="E14" s="32">
        <v>24</v>
      </c>
      <c r="F14" s="32">
        <v>18</v>
      </c>
      <c r="G14" s="32">
        <v>18</v>
      </c>
      <c r="H14" s="32">
        <v>11</v>
      </c>
      <c r="I14" s="32">
        <v>8</v>
      </c>
      <c r="J14" s="32">
        <v>11</v>
      </c>
      <c r="K14" s="32">
        <v>258</v>
      </c>
      <c r="L14" s="32">
        <v>26</v>
      </c>
      <c r="M14" s="32">
        <v>14</v>
      </c>
      <c r="N14" s="32">
        <v>7</v>
      </c>
      <c r="O14" s="33">
        <v>13</v>
      </c>
      <c r="P14" s="5"/>
    </row>
    <row r="15" spans="1:16" ht="18" customHeight="1">
      <c r="B15" s="34"/>
      <c r="C15" s="35" t="s">
        <v>119</v>
      </c>
      <c r="D15" s="32">
        <v>32</v>
      </c>
      <c r="E15" s="32">
        <v>33</v>
      </c>
      <c r="F15" s="32">
        <v>30</v>
      </c>
      <c r="G15" s="32">
        <v>15</v>
      </c>
      <c r="H15" s="32">
        <v>23</v>
      </c>
      <c r="I15" s="32">
        <v>20</v>
      </c>
      <c r="J15" s="32">
        <v>15</v>
      </c>
      <c r="K15" s="32">
        <v>370</v>
      </c>
      <c r="L15" s="32">
        <v>54</v>
      </c>
      <c r="M15" s="32">
        <v>16</v>
      </c>
      <c r="N15" s="32">
        <v>8</v>
      </c>
      <c r="O15" s="33">
        <v>12</v>
      </c>
      <c r="P15" s="5"/>
    </row>
    <row r="16" spans="1:16" ht="18" customHeight="1">
      <c r="B16" s="34"/>
      <c r="C16" s="35" t="s">
        <v>120</v>
      </c>
      <c r="D16" s="32">
        <v>1</v>
      </c>
      <c r="E16" s="32">
        <v>8</v>
      </c>
      <c r="F16" s="32">
        <v>3</v>
      </c>
      <c r="G16" s="32">
        <v>4</v>
      </c>
      <c r="H16" s="32">
        <v>4</v>
      </c>
      <c r="I16" s="32">
        <v>1</v>
      </c>
      <c r="J16" s="32">
        <v>5</v>
      </c>
      <c r="K16" s="32">
        <v>55</v>
      </c>
      <c r="L16" s="32">
        <v>5</v>
      </c>
      <c r="M16" s="32">
        <v>5</v>
      </c>
      <c r="N16" s="32" t="s">
        <v>91</v>
      </c>
      <c r="O16" s="33">
        <v>2</v>
      </c>
      <c r="P16" s="5"/>
    </row>
    <row r="17" spans="2:16" ht="18" customHeight="1">
      <c r="B17" s="34"/>
      <c r="C17" s="35" t="s">
        <v>121</v>
      </c>
      <c r="D17" s="32">
        <v>35</v>
      </c>
      <c r="E17" s="32">
        <v>51</v>
      </c>
      <c r="F17" s="32">
        <v>39</v>
      </c>
      <c r="G17" s="32">
        <v>31</v>
      </c>
      <c r="H17" s="32">
        <v>25</v>
      </c>
      <c r="I17" s="32">
        <v>25</v>
      </c>
      <c r="J17" s="32">
        <v>13</v>
      </c>
      <c r="K17" s="32">
        <v>468</v>
      </c>
      <c r="L17" s="32">
        <v>48</v>
      </c>
      <c r="M17" s="32">
        <v>12</v>
      </c>
      <c r="N17" s="32">
        <v>21</v>
      </c>
      <c r="O17" s="33">
        <v>16</v>
      </c>
      <c r="P17" s="5"/>
    </row>
    <row r="18" spans="2:16" ht="18" customHeight="1">
      <c r="B18" s="34"/>
      <c r="C18" s="35" t="s">
        <v>122</v>
      </c>
      <c r="D18" s="32">
        <v>26</v>
      </c>
      <c r="E18" s="32">
        <v>26</v>
      </c>
      <c r="F18" s="32">
        <v>28</v>
      </c>
      <c r="G18" s="32">
        <v>17</v>
      </c>
      <c r="H18" s="32">
        <v>9</v>
      </c>
      <c r="I18" s="32">
        <v>13</v>
      </c>
      <c r="J18" s="32">
        <v>8</v>
      </c>
      <c r="K18" s="32">
        <v>280</v>
      </c>
      <c r="L18" s="32">
        <v>24</v>
      </c>
      <c r="M18" s="32">
        <v>13</v>
      </c>
      <c r="N18" s="32">
        <v>12</v>
      </c>
      <c r="O18" s="33">
        <v>10</v>
      </c>
      <c r="P18" s="5"/>
    </row>
    <row r="19" spans="2:16" ht="18" customHeight="1">
      <c r="B19" s="34"/>
      <c r="C19" s="35" t="s">
        <v>123</v>
      </c>
      <c r="D19" s="32">
        <v>29</v>
      </c>
      <c r="E19" s="32">
        <v>24</v>
      </c>
      <c r="F19" s="32">
        <v>14</v>
      </c>
      <c r="G19" s="32">
        <v>14</v>
      </c>
      <c r="H19" s="32">
        <v>17</v>
      </c>
      <c r="I19" s="32">
        <v>9</v>
      </c>
      <c r="J19" s="32">
        <v>4</v>
      </c>
      <c r="K19" s="32">
        <v>251</v>
      </c>
      <c r="L19" s="32">
        <v>16</v>
      </c>
      <c r="M19" s="32">
        <v>10</v>
      </c>
      <c r="N19" s="32">
        <v>15</v>
      </c>
      <c r="O19" s="33">
        <v>14</v>
      </c>
      <c r="P19" s="5"/>
    </row>
    <row r="20" spans="2:16" ht="18" customHeight="1">
      <c r="B20" s="34"/>
      <c r="C20" s="35" t="s">
        <v>124</v>
      </c>
      <c r="D20" s="32">
        <v>10</v>
      </c>
      <c r="E20" s="32">
        <v>17</v>
      </c>
      <c r="F20" s="32">
        <v>4</v>
      </c>
      <c r="G20" s="32">
        <v>7</v>
      </c>
      <c r="H20" s="32">
        <v>11</v>
      </c>
      <c r="I20" s="32">
        <v>6</v>
      </c>
      <c r="J20" s="32">
        <v>3</v>
      </c>
      <c r="K20" s="32">
        <v>112</v>
      </c>
      <c r="L20" s="32">
        <v>7</v>
      </c>
      <c r="M20" s="32">
        <v>4</v>
      </c>
      <c r="N20" s="32">
        <v>3</v>
      </c>
      <c r="O20" s="33">
        <v>9</v>
      </c>
      <c r="P20" s="5"/>
    </row>
    <row r="21" spans="2:16" ht="18" customHeight="1">
      <c r="B21" s="34"/>
      <c r="C21" s="35" t="s">
        <v>125</v>
      </c>
      <c r="D21" s="32">
        <v>19</v>
      </c>
      <c r="E21" s="32">
        <v>29</v>
      </c>
      <c r="F21" s="32">
        <v>30</v>
      </c>
      <c r="G21" s="32">
        <v>19</v>
      </c>
      <c r="H21" s="32">
        <v>14</v>
      </c>
      <c r="I21" s="32">
        <v>19</v>
      </c>
      <c r="J21" s="32">
        <v>11</v>
      </c>
      <c r="K21" s="32">
        <v>295</v>
      </c>
      <c r="L21" s="32">
        <v>31</v>
      </c>
      <c r="M21" s="32">
        <v>20</v>
      </c>
      <c r="N21" s="32">
        <v>9</v>
      </c>
      <c r="O21" s="33">
        <v>11</v>
      </c>
      <c r="P21" s="5"/>
    </row>
    <row r="22" spans="2:16" ht="18" customHeight="1">
      <c r="B22" s="34"/>
      <c r="C22" s="35" t="s">
        <v>126</v>
      </c>
      <c r="D22" s="32">
        <v>7</v>
      </c>
      <c r="E22" s="32">
        <v>5</v>
      </c>
      <c r="F22" s="32">
        <v>9</v>
      </c>
      <c r="G22" s="32">
        <v>6</v>
      </c>
      <c r="H22" s="32">
        <v>5</v>
      </c>
      <c r="I22" s="32">
        <v>6</v>
      </c>
      <c r="J22" s="32">
        <v>3</v>
      </c>
      <c r="K22" s="32">
        <v>72</v>
      </c>
      <c r="L22" s="32">
        <v>11</v>
      </c>
      <c r="M22" s="32">
        <v>1</v>
      </c>
      <c r="N22" s="32">
        <v>1</v>
      </c>
      <c r="O22" s="33" t="s">
        <v>91</v>
      </c>
      <c r="P22" s="5"/>
    </row>
    <row r="23" spans="2:16" ht="18" customHeight="1">
      <c r="B23" s="34"/>
      <c r="C23" s="35" t="s">
        <v>127</v>
      </c>
      <c r="D23" s="36" t="s">
        <v>21</v>
      </c>
      <c r="E23" s="36" t="s">
        <v>21</v>
      </c>
      <c r="F23" s="36" t="s">
        <v>21</v>
      </c>
      <c r="G23" s="36" t="s">
        <v>21</v>
      </c>
      <c r="H23" s="36" t="s">
        <v>21</v>
      </c>
      <c r="I23" s="36" t="s">
        <v>21</v>
      </c>
      <c r="J23" s="36" t="s">
        <v>21</v>
      </c>
      <c r="K23" s="36" t="s">
        <v>21</v>
      </c>
      <c r="L23" s="36" t="s">
        <v>21</v>
      </c>
      <c r="M23" s="36" t="s">
        <v>21</v>
      </c>
      <c r="N23" s="36" t="s">
        <v>21</v>
      </c>
      <c r="O23" s="37" t="s">
        <v>21</v>
      </c>
      <c r="P23" s="5"/>
    </row>
    <row r="24" spans="2:16" ht="18" customHeight="1">
      <c r="B24" s="34"/>
      <c r="C24" s="35" t="s">
        <v>128</v>
      </c>
      <c r="D24" s="32">
        <v>27</v>
      </c>
      <c r="E24" s="32">
        <v>35</v>
      </c>
      <c r="F24" s="32">
        <v>29</v>
      </c>
      <c r="G24" s="32">
        <v>23</v>
      </c>
      <c r="H24" s="32">
        <v>11</v>
      </c>
      <c r="I24" s="32">
        <v>8</v>
      </c>
      <c r="J24" s="32">
        <v>9</v>
      </c>
      <c r="K24" s="32">
        <v>328</v>
      </c>
      <c r="L24" s="32">
        <v>31</v>
      </c>
      <c r="M24" s="32">
        <v>20</v>
      </c>
      <c r="N24" s="32">
        <v>7</v>
      </c>
      <c r="O24" s="33">
        <v>17</v>
      </c>
      <c r="P24" s="5"/>
    </row>
    <row r="25" spans="2:16" ht="18" customHeight="1">
      <c r="B25" s="34"/>
      <c r="C25" s="35" t="s">
        <v>129</v>
      </c>
      <c r="D25" s="32">
        <v>47</v>
      </c>
      <c r="E25" s="32">
        <v>59</v>
      </c>
      <c r="F25" s="32">
        <v>43</v>
      </c>
      <c r="G25" s="32">
        <v>27</v>
      </c>
      <c r="H25" s="32">
        <v>26</v>
      </c>
      <c r="I25" s="32">
        <v>22</v>
      </c>
      <c r="J25" s="32">
        <v>21</v>
      </c>
      <c r="K25" s="32">
        <v>601</v>
      </c>
      <c r="L25" s="32">
        <v>84</v>
      </c>
      <c r="M25" s="32">
        <v>21</v>
      </c>
      <c r="N25" s="32">
        <v>22</v>
      </c>
      <c r="O25" s="33">
        <v>17</v>
      </c>
      <c r="P25" s="5"/>
    </row>
    <row r="26" spans="2:16" ht="18" customHeight="1">
      <c r="B26" s="34" t="s">
        <v>35</v>
      </c>
      <c r="C26" s="35"/>
      <c r="D26" s="38">
        <f>SUM(D27:D31)</f>
        <v>108</v>
      </c>
      <c r="E26" s="38">
        <f t="shared" ref="E26:O26" si="0">SUM(E27:E31)</f>
        <v>142</v>
      </c>
      <c r="F26" s="38">
        <f t="shared" si="0"/>
        <v>126</v>
      </c>
      <c r="G26" s="38">
        <f t="shared" si="0"/>
        <v>83</v>
      </c>
      <c r="H26" s="38">
        <f t="shared" si="0"/>
        <v>80</v>
      </c>
      <c r="I26" s="38">
        <f t="shared" si="0"/>
        <v>63</v>
      </c>
      <c r="J26" s="38">
        <f t="shared" si="0"/>
        <v>48</v>
      </c>
      <c r="K26" s="38">
        <f t="shared" si="0"/>
        <v>1414</v>
      </c>
      <c r="L26" s="38">
        <f t="shared" si="0"/>
        <v>152</v>
      </c>
      <c r="M26" s="38">
        <f t="shared" si="0"/>
        <v>59</v>
      </c>
      <c r="N26" s="38">
        <f t="shared" si="0"/>
        <v>49</v>
      </c>
      <c r="O26" s="39">
        <f t="shared" si="0"/>
        <v>47</v>
      </c>
      <c r="P26" s="5"/>
    </row>
    <row r="27" spans="2:16" ht="18" customHeight="1">
      <c r="B27" s="34"/>
      <c r="C27" s="35" t="s">
        <v>83</v>
      </c>
      <c r="D27" s="32">
        <v>18</v>
      </c>
      <c r="E27" s="32">
        <v>33</v>
      </c>
      <c r="F27" s="32">
        <v>30</v>
      </c>
      <c r="G27" s="32">
        <v>23</v>
      </c>
      <c r="H27" s="32">
        <v>19</v>
      </c>
      <c r="I27" s="32">
        <v>12</v>
      </c>
      <c r="J27" s="32">
        <v>12</v>
      </c>
      <c r="K27" s="32">
        <v>332</v>
      </c>
      <c r="L27" s="32">
        <v>36</v>
      </c>
      <c r="M27" s="32">
        <v>16</v>
      </c>
      <c r="N27" s="32">
        <v>10</v>
      </c>
      <c r="O27" s="33">
        <v>14</v>
      </c>
      <c r="P27" s="5"/>
    </row>
    <row r="28" spans="2:16" ht="18" customHeight="1">
      <c r="B28" s="34"/>
      <c r="C28" s="35" t="s">
        <v>84</v>
      </c>
      <c r="D28" s="32">
        <v>34</v>
      </c>
      <c r="E28" s="32">
        <v>41</v>
      </c>
      <c r="F28" s="32">
        <v>26</v>
      </c>
      <c r="G28" s="32">
        <v>22</v>
      </c>
      <c r="H28" s="32">
        <v>27</v>
      </c>
      <c r="I28" s="32">
        <v>20</v>
      </c>
      <c r="J28" s="32">
        <v>10</v>
      </c>
      <c r="K28" s="32">
        <v>397</v>
      </c>
      <c r="L28" s="32">
        <v>44</v>
      </c>
      <c r="M28" s="32">
        <v>14</v>
      </c>
      <c r="N28" s="32">
        <v>13</v>
      </c>
      <c r="O28" s="33">
        <v>13</v>
      </c>
      <c r="P28" s="5"/>
    </row>
    <row r="29" spans="2:16" ht="18" customHeight="1">
      <c r="B29" s="34"/>
      <c r="C29" s="35" t="s">
        <v>85</v>
      </c>
      <c r="D29" s="32">
        <v>11</v>
      </c>
      <c r="E29" s="32">
        <v>12</v>
      </c>
      <c r="F29" s="32">
        <v>19</v>
      </c>
      <c r="G29" s="32">
        <v>5</v>
      </c>
      <c r="H29" s="32">
        <v>5</v>
      </c>
      <c r="I29" s="32">
        <v>4</v>
      </c>
      <c r="J29" s="32">
        <v>5</v>
      </c>
      <c r="K29" s="32">
        <v>132</v>
      </c>
      <c r="L29" s="32">
        <v>14</v>
      </c>
      <c r="M29" s="32">
        <v>7</v>
      </c>
      <c r="N29" s="32">
        <v>8</v>
      </c>
      <c r="O29" s="33">
        <v>2</v>
      </c>
      <c r="P29" s="5"/>
    </row>
    <row r="30" spans="2:16" ht="18" customHeight="1">
      <c r="B30" s="34"/>
      <c r="C30" s="35" t="s">
        <v>86</v>
      </c>
      <c r="D30" s="32">
        <v>19</v>
      </c>
      <c r="E30" s="32">
        <v>22</v>
      </c>
      <c r="F30" s="32">
        <v>16</v>
      </c>
      <c r="G30" s="32">
        <v>9</v>
      </c>
      <c r="H30" s="32">
        <v>13</v>
      </c>
      <c r="I30" s="32">
        <v>10</v>
      </c>
      <c r="J30" s="32">
        <v>6</v>
      </c>
      <c r="K30" s="32">
        <v>197</v>
      </c>
      <c r="L30" s="32">
        <v>21</v>
      </c>
      <c r="M30" s="32">
        <v>5</v>
      </c>
      <c r="N30" s="32">
        <v>4</v>
      </c>
      <c r="O30" s="33">
        <v>10</v>
      </c>
      <c r="P30" s="5"/>
    </row>
    <row r="31" spans="2:16" ht="18" customHeight="1">
      <c r="B31" s="34"/>
      <c r="C31" s="35" t="s">
        <v>87</v>
      </c>
      <c r="D31" s="32">
        <v>26</v>
      </c>
      <c r="E31" s="32">
        <v>34</v>
      </c>
      <c r="F31" s="32">
        <v>35</v>
      </c>
      <c r="G31" s="32">
        <v>24</v>
      </c>
      <c r="H31" s="32">
        <v>16</v>
      </c>
      <c r="I31" s="32">
        <v>17</v>
      </c>
      <c r="J31" s="32">
        <v>15</v>
      </c>
      <c r="K31" s="32">
        <v>356</v>
      </c>
      <c r="L31" s="32">
        <v>37</v>
      </c>
      <c r="M31" s="32">
        <v>17</v>
      </c>
      <c r="N31" s="32">
        <v>14</v>
      </c>
      <c r="O31" s="33">
        <v>8</v>
      </c>
      <c r="P31" s="5"/>
    </row>
    <row r="32" spans="2:16" ht="18" customHeight="1">
      <c r="B32" s="34" t="s">
        <v>41</v>
      </c>
      <c r="C32" s="35"/>
      <c r="D32" s="38">
        <f>SUM(D33:D35)</f>
        <v>125</v>
      </c>
      <c r="E32" s="38">
        <f t="shared" ref="E32:O32" si="1">SUM(E33:E35)</f>
        <v>166</v>
      </c>
      <c r="F32" s="38">
        <f t="shared" si="1"/>
        <v>141</v>
      </c>
      <c r="G32" s="38">
        <f t="shared" si="1"/>
        <v>90</v>
      </c>
      <c r="H32" s="38">
        <f t="shared" si="1"/>
        <v>77</v>
      </c>
      <c r="I32" s="38">
        <f t="shared" si="1"/>
        <v>66</v>
      </c>
      <c r="J32" s="38">
        <f t="shared" si="1"/>
        <v>71</v>
      </c>
      <c r="K32" s="38">
        <f t="shared" si="1"/>
        <v>1546</v>
      </c>
      <c r="L32" s="38">
        <f t="shared" si="1"/>
        <v>151</v>
      </c>
      <c r="M32" s="38">
        <f t="shared" si="1"/>
        <v>67</v>
      </c>
      <c r="N32" s="38">
        <f t="shared" si="1"/>
        <v>51</v>
      </c>
      <c r="O32" s="39">
        <f t="shared" si="1"/>
        <v>73</v>
      </c>
      <c r="P32" s="5"/>
    </row>
    <row r="33" spans="2:16" ht="18" customHeight="1">
      <c r="B33" s="34"/>
      <c r="C33" s="35" t="s">
        <v>88</v>
      </c>
      <c r="D33" s="32">
        <v>42</v>
      </c>
      <c r="E33" s="32">
        <v>66</v>
      </c>
      <c r="F33" s="32">
        <v>54</v>
      </c>
      <c r="G33" s="32">
        <v>48</v>
      </c>
      <c r="H33" s="32">
        <v>34</v>
      </c>
      <c r="I33" s="32">
        <v>20</v>
      </c>
      <c r="J33" s="32">
        <v>29</v>
      </c>
      <c r="K33" s="32">
        <v>625</v>
      </c>
      <c r="L33" s="32">
        <v>61</v>
      </c>
      <c r="M33" s="32">
        <v>32</v>
      </c>
      <c r="N33" s="32">
        <v>22</v>
      </c>
      <c r="O33" s="33">
        <v>30</v>
      </c>
      <c r="P33" s="5"/>
    </row>
    <row r="34" spans="2:16" ht="18" customHeight="1">
      <c r="B34" s="34"/>
      <c r="C34" s="35" t="s">
        <v>89</v>
      </c>
      <c r="D34" s="32">
        <v>73</v>
      </c>
      <c r="E34" s="32">
        <v>96</v>
      </c>
      <c r="F34" s="32">
        <v>80</v>
      </c>
      <c r="G34" s="32">
        <v>40</v>
      </c>
      <c r="H34" s="32">
        <v>38</v>
      </c>
      <c r="I34" s="32">
        <v>38</v>
      </c>
      <c r="J34" s="32">
        <v>36</v>
      </c>
      <c r="K34" s="32">
        <v>845</v>
      </c>
      <c r="L34" s="32">
        <v>86</v>
      </c>
      <c r="M34" s="32">
        <v>34</v>
      </c>
      <c r="N34" s="32">
        <v>25</v>
      </c>
      <c r="O34" s="33">
        <v>40</v>
      </c>
      <c r="P34" s="5"/>
    </row>
    <row r="35" spans="2:16" ht="18" customHeight="1">
      <c r="B35" s="34"/>
      <c r="C35" s="35" t="s">
        <v>90</v>
      </c>
      <c r="D35" s="32">
        <v>10</v>
      </c>
      <c r="E35" s="32">
        <v>4</v>
      </c>
      <c r="F35" s="32">
        <v>7</v>
      </c>
      <c r="G35" s="32">
        <v>2</v>
      </c>
      <c r="H35" s="32">
        <v>5</v>
      </c>
      <c r="I35" s="32">
        <v>8</v>
      </c>
      <c r="J35" s="32">
        <v>6</v>
      </c>
      <c r="K35" s="32">
        <v>76</v>
      </c>
      <c r="L35" s="32">
        <v>4</v>
      </c>
      <c r="M35" s="32">
        <v>1</v>
      </c>
      <c r="N35" s="32">
        <v>4</v>
      </c>
      <c r="O35" s="33">
        <v>3</v>
      </c>
      <c r="P35" s="5"/>
    </row>
    <row r="36" spans="2:16" ht="18" customHeight="1">
      <c r="B36" s="34" t="s">
        <v>45</v>
      </c>
      <c r="C36" s="35"/>
      <c r="D36" s="36" t="s">
        <v>21</v>
      </c>
      <c r="E36" s="36" t="s">
        <v>21</v>
      </c>
      <c r="F36" s="36" t="s">
        <v>21</v>
      </c>
      <c r="G36" s="36" t="s">
        <v>21</v>
      </c>
      <c r="H36" s="36" t="s">
        <v>21</v>
      </c>
      <c r="I36" s="36" t="s">
        <v>21</v>
      </c>
      <c r="J36" s="36" t="s">
        <v>21</v>
      </c>
      <c r="K36" s="36" t="s">
        <v>21</v>
      </c>
      <c r="L36" s="36" t="s">
        <v>21</v>
      </c>
      <c r="M36" s="36" t="s">
        <v>21</v>
      </c>
      <c r="N36" s="36" t="s">
        <v>21</v>
      </c>
      <c r="O36" s="37" t="s">
        <v>21</v>
      </c>
      <c r="P36" s="5"/>
    </row>
    <row r="37" spans="2:16" ht="18" customHeight="1">
      <c r="B37" s="34"/>
      <c r="C37" s="35" t="s">
        <v>92</v>
      </c>
      <c r="D37" s="32">
        <v>43</v>
      </c>
      <c r="E37" s="32">
        <v>58</v>
      </c>
      <c r="F37" s="32">
        <v>60</v>
      </c>
      <c r="G37" s="32">
        <v>28</v>
      </c>
      <c r="H37" s="32">
        <v>27</v>
      </c>
      <c r="I37" s="32">
        <v>32</v>
      </c>
      <c r="J37" s="32">
        <v>26</v>
      </c>
      <c r="K37" s="32">
        <v>585</v>
      </c>
      <c r="L37" s="32">
        <v>66</v>
      </c>
      <c r="M37" s="32">
        <v>18</v>
      </c>
      <c r="N37" s="32">
        <v>10</v>
      </c>
      <c r="O37" s="33">
        <v>30</v>
      </c>
      <c r="P37" s="5"/>
    </row>
    <row r="38" spans="2:16" ht="18" customHeight="1">
      <c r="B38" s="34"/>
      <c r="C38" s="35" t="s">
        <v>93</v>
      </c>
      <c r="D38" s="36" t="s">
        <v>21</v>
      </c>
      <c r="E38" s="36" t="s">
        <v>21</v>
      </c>
      <c r="F38" s="36" t="s">
        <v>21</v>
      </c>
      <c r="G38" s="36" t="s">
        <v>21</v>
      </c>
      <c r="H38" s="36" t="s">
        <v>21</v>
      </c>
      <c r="I38" s="36" t="s">
        <v>21</v>
      </c>
      <c r="J38" s="36" t="s">
        <v>21</v>
      </c>
      <c r="K38" s="36" t="s">
        <v>21</v>
      </c>
      <c r="L38" s="36" t="s">
        <v>21</v>
      </c>
      <c r="M38" s="36" t="s">
        <v>21</v>
      </c>
      <c r="N38" s="36" t="s">
        <v>21</v>
      </c>
      <c r="O38" s="37" t="s">
        <v>21</v>
      </c>
      <c r="P38" s="5"/>
    </row>
    <row r="39" spans="2:16" ht="18" customHeight="1">
      <c r="B39" s="34"/>
      <c r="C39" s="35" t="s">
        <v>94</v>
      </c>
      <c r="D39" s="32">
        <v>60</v>
      </c>
      <c r="E39" s="32">
        <v>67</v>
      </c>
      <c r="F39" s="32">
        <v>57</v>
      </c>
      <c r="G39" s="32">
        <v>29</v>
      </c>
      <c r="H39" s="32">
        <v>36</v>
      </c>
      <c r="I39" s="32">
        <v>40</v>
      </c>
      <c r="J39" s="32">
        <v>16</v>
      </c>
      <c r="K39" s="32">
        <v>657</v>
      </c>
      <c r="L39" s="32">
        <v>63</v>
      </c>
      <c r="M39" s="32">
        <v>28</v>
      </c>
      <c r="N39" s="32">
        <v>17</v>
      </c>
      <c r="O39" s="33">
        <v>21</v>
      </c>
      <c r="P39" s="5"/>
    </row>
    <row r="40" spans="2:16" ht="18" customHeight="1">
      <c r="B40" s="34" t="s">
        <v>49</v>
      </c>
      <c r="C40" s="35"/>
      <c r="D40" s="38">
        <f>SUM(D41:D43)</f>
        <v>50</v>
      </c>
      <c r="E40" s="38">
        <f t="shared" ref="E40:O40" si="2">SUM(E41:E43)</f>
        <v>87</v>
      </c>
      <c r="F40" s="38">
        <f t="shared" si="2"/>
        <v>73</v>
      </c>
      <c r="G40" s="38">
        <f t="shared" si="2"/>
        <v>49</v>
      </c>
      <c r="H40" s="38">
        <f t="shared" si="2"/>
        <v>37</v>
      </c>
      <c r="I40" s="38">
        <f t="shared" si="2"/>
        <v>33</v>
      </c>
      <c r="J40" s="38">
        <f t="shared" si="2"/>
        <v>34</v>
      </c>
      <c r="K40" s="38">
        <f t="shared" si="2"/>
        <v>736</v>
      </c>
      <c r="L40" s="38">
        <f t="shared" si="2"/>
        <v>65</v>
      </c>
      <c r="M40" s="38">
        <f t="shared" si="2"/>
        <v>31</v>
      </c>
      <c r="N40" s="38">
        <f t="shared" si="2"/>
        <v>25</v>
      </c>
      <c r="O40" s="39">
        <f t="shared" si="2"/>
        <v>31</v>
      </c>
      <c r="P40" s="5"/>
    </row>
    <row r="41" spans="2:16" ht="18" customHeight="1">
      <c r="B41" s="34"/>
      <c r="C41" s="35" t="s">
        <v>130</v>
      </c>
      <c r="D41" s="32">
        <v>20</v>
      </c>
      <c r="E41" s="32">
        <v>40</v>
      </c>
      <c r="F41" s="32">
        <v>35</v>
      </c>
      <c r="G41" s="32">
        <v>20</v>
      </c>
      <c r="H41" s="32">
        <v>19</v>
      </c>
      <c r="I41" s="32">
        <v>11</v>
      </c>
      <c r="J41" s="32">
        <v>16</v>
      </c>
      <c r="K41" s="32">
        <v>332</v>
      </c>
      <c r="L41" s="32">
        <v>24</v>
      </c>
      <c r="M41" s="32">
        <v>17</v>
      </c>
      <c r="N41" s="32">
        <v>9</v>
      </c>
      <c r="O41" s="33">
        <v>14</v>
      </c>
      <c r="P41" s="5"/>
    </row>
    <row r="42" spans="2:16" ht="18" customHeight="1">
      <c r="B42" s="34"/>
      <c r="C42" s="35" t="s">
        <v>131</v>
      </c>
      <c r="D42" s="32">
        <v>11</v>
      </c>
      <c r="E42" s="32">
        <v>14</v>
      </c>
      <c r="F42" s="32">
        <v>12</v>
      </c>
      <c r="G42" s="32">
        <v>7</v>
      </c>
      <c r="H42" s="32">
        <v>9</v>
      </c>
      <c r="I42" s="32">
        <v>10</v>
      </c>
      <c r="J42" s="32">
        <v>8</v>
      </c>
      <c r="K42" s="32">
        <v>128</v>
      </c>
      <c r="L42" s="32">
        <v>10</v>
      </c>
      <c r="M42" s="32">
        <v>6</v>
      </c>
      <c r="N42" s="32">
        <v>7</v>
      </c>
      <c r="O42" s="33">
        <v>5</v>
      </c>
      <c r="P42" s="5"/>
    </row>
    <row r="43" spans="2:16" ht="18" customHeight="1">
      <c r="B43" s="34"/>
      <c r="C43" s="35" t="s">
        <v>132</v>
      </c>
      <c r="D43" s="32">
        <v>19</v>
      </c>
      <c r="E43" s="32">
        <v>33</v>
      </c>
      <c r="F43" s="32">
        <v>26</v>
      </c>
      <c r="G43" s="32">
        <v>22</v>
      </c>
      <c r="H43" s="32">
        <v>9</v>
      </c>
      <c r="I43" s="32">
        <v>12</v>
      </c>
      <c r="J43" s="32">
        <v>10</v>
      </c>
      <c r="K43" s="32">
        <v>276</v>
      </c>
      <c r="L43" s="32">
        <v>31</v>
      </c>
      <c r="M43" s="32">
        <v>8</v>
      </c>
      <c r="N43" s="32">
        <v>9</v>
      </c>
      <c r="O43" s="33">
        <v>12</v>
      </c>
      <c r="P43" s="5"/>
    </row>
    <row r="44" spans="2:16" ht="18" customHeight="1">
      <c r="B44" s="34" t="s">
        <v>53</v>
      </c>
      <c r="C44" s="35"/>
      <c r="D44" s="38">
        <f>SUM(D45:D48)</f>
        <v>39</v>
      </c>
      <c r="E44" s="38">
        <f t="shared" ref="E44:O44" si="3">SUM(E45:E48)</f>
        <v>55</v>
      </c>
      <c r="F44" s="38">
        <f t="shared" si="3"/>
        <v>51</v>
      </c>
      <c r="G44" s="38">
        <f t="shared" si="3"/>
        <v>47</v>
      </c>
      <c r="H44" s="38">
        <f t="shared" si="3"/>
        <v>41</v>
      </c>
      <c r="I44" s="38">
        <f t="shared" si="3"/>
        <v>23</v>
      </c>
      <c r="J44" s="38">
        <f t="shared" si="3"/>
        <v>18</v>
      </c>
      <c r="K44" s="38">
        <f t="shared" si="3"/>
        <v>537</v>
      </c>
      <c r="L44" s="38">
        <f t="shared" si="3"/>
        <v>67</v>
      </c>
      <c r="M44" s="38">
        <f t="shared" si="3"/>
        <v>23</v>
      </c>
      <c r="N44" s="38">
        <f t="shared" si="3"/>
        <v>18</v>
      </c>
      <c r="O44" s="39">
        <f t="shared" si="3"/>
        <v>13</v>
      </c>
      <c r="P44" s="5"/>
    </row>
    <row r="45" spans="2:16" ht="18" customHeight="1">
      <c r="B45" s="34"/>
      <c r="C45" s="35" t="s">
        <v>133</v>
      </c>
      <c r="D45" s="32">
        <v>3</v>
      </c>
      <c r="E45" s="32">
        <v>3</v>
      </c>
      <c r="F45" s="32">
        <v>5</v>
      </c>
      <c r="G45" s="32">
        <v>6</v>
      </c>
      <c r="H45" s="32">
        <v>4</v>
      </c>
      <c r="I45" s="32">
        <v>5</v>
      </c>
      <c r="J45" s="32">
        <v>1</v>
      </c>
      <c r="K45" s="32">
        <v>35</v>
      </c>
      <c r="L45" s="32">
        <v>2</v>
      </c>
      <c r="M45" s="32">
        <v>1</v>
      </c>
      <c r="N45" s="32" t="s">
        <v>91</v>
      </c>
      <c r="O45" s="33" t="s">
        <v>91</v>
      </c>
      <c r="P45" s="5"/>
    </row>
    <row r="46" spans="2:16" ht="18" customHeight="1">
      <c r="B46" s="34"/>
      <c r="C46" s="35" t="s">
        <v>134</v>
      </c>
      <c r="D46" s="32">
        <v>15</v>
      </c>
      <c r="E46" s="32">
        <v>9</v>
      </c>
      <c r="F46" s="32">
        <v>18</v>
      </c>
      <c r="G46" s="32">
        <v>15</v>
      </c>
      <c r="H46" s="32">
        <v>8</v>
      </c>
      <c r="I46" s="32">
        <v>6</v>
      </c>
      <c r="J46" s="32">
        <v>6</v>
      </c>
      <c r="K46" s="32">
        <v>162</v>
      </c>
      <c r="L46" s="32">
        <v>19</v>
      </c>
      <c r="M46" s="32">
        <v>8</v>
      </c>
      <c r="N46" s="32">
        <v>6</v>
      </c>
      <c r="O46" s="33">
        <v>5</v>
      </c>
      <c r="P46" s="5"/>
    </row>
    <row r="47" spans="2:16" ht="18" customHeight="1">
      <c r="B47" s="34"/>
      <c r="C47" s="35" t="s">
        <v>135</v>
      </c>
      <c r="D47" s="32">
        <v>17</v>
      </c>
      <c r="E47" s="32">
        <v>29</v>
      </c>
      <c r="F47" s="32">
        <v>21</v>
      </c>
      <c r="G47" s="32">
        <v>17</v>
      </c>
      <c r="H47" s="32">
        <v>19</v>
      </c>
      <c r="I47" s="32">
        <v>7</v>
      </c>
      <c r="J47" s="32">
        <v>10</v>
      </c>
      <c r="K47" s="32">
        <v>234</v>
      </c>
      <c r="L47" s="32">
        <v>33</v>
      </c>
      <c r="M47" s="32">
        <v>9</v>
      </c>
      <c r="N47" s="32">
        <v>7</v>
      </c>
      <c r="O47" s="33">
        <v>6</v>
      </c>
      <c r="P47" s="5"/>
    </row>
    <row r="48" spans="2:16" ht="18" customHeight="1">
      <c r="B48" s="34"/>
      <c r="C48" s="35" t="s">
        <v>136</v>
      </c>
      <c r="D48" s="32">
        <v>4</v>
      </c>
      <c r="E48" s="32">
        <v>14</v>
      </c>
      <c r="F48" s="32">
        <v>7</v>
      </c>
      <c r="G48" s="32">
        <v>9</v>
      </c>
      <c r="H48" s="32">
        <v>10</v>
      </c>
      <c r="I48" s="32">
        <v>5</v>
      </c>
      <c r="J48" s="32">
        <v>1</v>
      </c>
      <c r="K48" s="32">
        <v>106</v>
      </c>
      <c r="L48" s="32">
        <v>13</v>
      </c>
      <c r="M48" s="32">
        <v>5</v>
      </c>
      <c r="N48" s="32">
        <v>5</v>
      </c>
      <c r="O48" s="33">
        <v>2</v>
      </c>
      <c r="P48" s="5"/>
    </row>
    <row r="49" spans="2:16" ht="18" customHeight="1">
      <c r="B49" s="40"/>
      <c r="C49" s="41"/>
      <c r="D49" s="43"/>
      <c r="E49" s="43"/>
      <c r="F49" s="43"/>
      <c r="G49" s="42"/>
      <c r="H49" s="42"/>
      <c r="I49" s="42"/>
      <c r="J49" s="42"/>
      <c r="K49" s="42"/>
      <c r="L49" s="42"/>
      <c r="M49" s="42"/>
      <c r="N49" s="42"/>
      <c r="O49" s="44"/>
      <c r="P49" s="15"/>
    </row>
  </sheetData>
  <mergeCells count="1">
    <mergeCell ref="B6:C7"/>
  </mergeCells>
  <phoneticPr fontId="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workbookViewId="0">
      <selection activeCell="C13" sqref="C13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5" width="7.625" style="2" customWidth="1"/>
    <col min="16" max="16" width="9" style="2"/>
    <col min="17" max="256" width="9" style="7"/>
    <col min="257" max="257" width="1.625" style="7" customWidth="1"/>
    <col min="258" max="258" width="3.5" style="7" customWidth="1"/>
    <col min="259" max="259" width="11.25" style="7" customWidth="1"/>
    <col min="260" max="271" width="7.625" style="7" customWidth="1"/>
    <col min="272" max="512" width="9" style="7"/>
    <col min="513" max="513" width="1.625" style="7" customWidth="1"/>
    <col min="514" max="514" width="3.5" style="7" customWidth="1"/>
    <col min="515" max="515" width="11.25" style="7" customWidth="1"/>
    <col min="516" max="527" width="7.625" style="7" customWidth="1"/>
    <col min="528" max="768" width="9" style="7"/>
    <col min="769" max="769" width="1.625" style="7" customWidth="1"/>
    <col min="770" max="770" width="3.5" style="7" customWidth="1"/>
    <col min="771" max="771" width="11.25" style="7" customWidth="1"/>
    <col min="772" max="783" width="7.625" style="7" customWidth="1"/>
    <col min="784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9" width="7.625" style="7" customWidth="1"/>
    <col min="1040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5" width="7.625" style="7" customWidth="1"/>
    <col min="1296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1" width="7.625" style="7" customWidth="1"/>
    <col min="1552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7" width="7.625" style="7" customWidth="1"/>
    <col min="1808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3" width="7.625" style="7" customWidth="1"/>
    <col min="2064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9" width="7.625" style="7" customWidth="1"/>
    <col min="2320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5" width="7.625" style="7" customWidth="1"/>
    <col min="2576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1" width="7.625" style="7" customWidth="1"/>
    <col min="2832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7" width="7.625" style="7" customWidth="1"/>
    <col min="3088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3" width="7.625" style="7" customWidth="1"/>
    <col min="3344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9" width="7.625" style="7" customWidth="1"/>
    <col min="3600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5" width="7.625" style="7" customWidth="1"/>
    <col min="3856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1" width="7.625" style="7" customWidth="1"/>
    <col min="4112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7" width="7.625" style="7" customWidth="1"/>
    <col min="4368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3" width="7.625" style="7" customWidth="1"/>
    <col min="4624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9" width="7.625" style="7" customWidth="1"/>
    <col min="4880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5" width="7.625" style="7" customWidth="1"/>
    <col min="5136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1" width="7.625" style="7" customWidth="1"/>
    <col min="5392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7" width="7.625" style="7" customWidth="1"/>
    <col min="5648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3" width="7.625" style="7" customWidth="1"/>
    <col min="5904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9" width="7.625" style="7" customWidth="1"/>
    <col min="6160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5" width="7.625" style="7" customWidth="1"/>
    <col min="6416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1" width="7.625" style="7" customWidth="1"/>
    <col min="6672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7" width="7.625" style="7" customWidth="1"/>
    <col min="6928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3" width="7.625" style="7" customWidth="1"/>
    <col min="7184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9" width="7.625" style="7" customWidth="1"/>
    <col min="7440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5" width="7.625" style="7" customWidth="1"/>
    <col min="7696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1" width="7.625" style="7" customWidth="1"/>
    <col min="7952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7" width="7.625" style="7" customWidth="1"/>
    <col min="8208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3" width="7.625" style="7" customWidth="1"/>
    <col min="8464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9" width="7.625" style="7" customWidth="1"/>
    <col min="8720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5" width="7.625" style="7" customWidth="1"/>
    <col min="8976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1" width="7.625" style="7" customWidth="1"/>
    <col min="9232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7" width="7.625" style="7" customWidth="1"/>
    <col min="9488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3" width="7.625" style="7" customWidth="1"/>
    <col min="9744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9" width="7.625" style="7" customWidth="1"/>
    <col min="10000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5" width="7.625" style="7" customWidth="1"/>
    <col min="10256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1" width="7.625" style="7" customWidth="1"/>
    <col min="10512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7" width="7.625" style="7" customWidth="1"/>
    <col min="10768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3" width="7.625" style="7" customWidth="1"/>
    <col min="11024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9" width="7.625" style="7" customWidth="1"/>
    <col min="11280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5" width="7.625" style="7" customWidth="1"/>
    <col min="11536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1" width="7.625" style="7" customWidth="1"/>
    <col min="11792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7" width="7.625" style="7" customWidth="1"/>
    <col min="12048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3" width="7.625" style="7" customWidth="1"/>
    <col min="12304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9" width="7.625" style="7" customWidth="1"/>
    <col min="12560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5" width="7.625" style="7" customWidth="1"/>
    <col min="12816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1" width="7.625" style="7" customWidth="1"/>
    <col min="13072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7" width="7.625" style="7" customWidth="1"/>
    <col min="13328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3" width="7.625" style="7" customWidth="1"/>
    <col min="13584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9" width="7.625" style="7" customWidth="1"/>
    <col min="13840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5" width="7.625" style="7" customWidth="1"/>
    <col min="14096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1" width="7.625" style="7" customWidth="1"/>
    <col min="14352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7" width="7.625" style="7" customWidth="1"/>
    <col min="14608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3" width="7.625" style="7" customWidth="1"/>
    <col min="14864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9" width="7.625" style="7" customWidth="1"/>
    <col min="15120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5" width="7.625" style="7" customWidth="1"/>
    <col min="15376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1" width="7.625" style="7" customWidth="1"/>
    <col min="15632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7" width="7.625" style="7" customWidth="1"/>
    <col min="15888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3" width="7.625" style="7" customWidth="1"/>
    <col min="16144" max="16384" width="9" style="7"/>
  </cols>
  <sheetData>
    <row r="1" spans="1:16" s="1" customFormat="1">
      <c r="B1" s="1" t="s">
        <v>137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" customFormat="1">
      <c r="B2" s="1" t="s">
        <v>138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/>
      <c r="B3" s="4" t="s">
        <v>61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 t="s">
        <v>62</v>
      </c>
    </row>
    <row r="4" spans="1:16">
      <c r="A4" s="8"/>
      <c r="B4" s="9"/>
      <c r="C4" s="10"/>
      <c r="D4" s="11"/>
      <c r="E4" s="12"/>
      <c r="F4" s="12"/>
      <c r="G4" s="12"/>
      <c r="H4" s="12"/>
      <c r="I4" s="47" t="s">
        <v>106</v>
      </c>
      <c r="J4" s="47"/>
      <c r="K4" s="12"/>
      <c r="L4" s="12"/>
      <c r="M4" s="12"/>
      <c r="N4" s="12"/>
      <c r="O4" s="14"/>
      <c r="P4" s="15"/>
    </row>
    <row r="5" spans="1:16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5"/>
    </row>
    <row r="6" spans="1:16">
      <c r="B6" s="48" t="s">
        <v>5</v>
      </c>
      <c r="C6" s="4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5"/>
    </row>
    <row r="7" spans="1:16">
      <c r="B7" s="48"/>
      <c r="C7" s="49"/>
      <c r="D7" s="21" t="s">
        <v>139</v>
      </c>
      <c r="E7" s="21" t="s">
        <v>140</v>
      </c>
      <c r="F7" s="21" t="s">
        <v>141</v>
      </c>
      <c r="G7" s="21" t="s">
        <v>142</v>
      </c>
      <c r="H7" s="21" t="s">
        <v>143</v>
      </c>
      <c r="I7" s="21" t="s">
        <v>144</v>
      </c>
      <c r="J7" s="21" t="s">
        <v>145</v>
      </c>
      <c r="K7" s="21" t="s">
        <v>146</v>
      </c>
      <c r="L7" s="21" t="s">
        <v>147</v>
      </c>
      <c r="M7" s="21" t="s">
        <v>148</v>
      </c>
      <c r="N7" s="21" t="s">
        <v>149</v>
      </c>
      <c r="O7" s="21" t="s">
        <v>114</v>
      </c>
      <c r="P7" s="15"/>
    </row>
    <row r="8" spans="1:16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5"/>
    </row>
    <row r="9" spans="1:16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5"/>
    </row>
    <row r="10" spans="1:16" ht="18" customHeight="1">
      <c r="A10" s="8"/>
      <c r="B10" s="9"/>
      <c r="C10" s="26"/>
      <c r="D10" s="29"/>
      <c r="E10" s="29"/>
      <c r="F10" s="29"/>
      <c r="G10" s="28"/>
      <c r="H10" s="28"/>
      <c r="I10" s="28"/>
      <c r="J10" s="28"/>
      <c r="K10" s="28"/>
      <c r="L10" s="28"/>
      <c r="M10" s="28"/>
      <c r="N10" s="28"/>
      <c r="O10" s="30"/>
      <c r="P10" s="15"/>
    </row>
    <row r="11" spans="1:16" ht="18" customHeight="1">
      <c r="B11" s="16" t="s">
        <v>19</v>
      </c>
      <c r="C11" s="31"/>
      <c r="D11" s="32">
        <v>399</v>
      </c>
      <c r="E11" s="32">
        <v>385</v>
      </c>
      <c r="F11" s="32">
        <v>385</v>
      </c>
      <c r="G11" s="32">
        <v>429</v>
      </c>
      <c r="H11" s="32">
        <v>583</v>
      </c>
      <c r="I11" s="32">
        <v>723</v>
      </c>
      <c r="J11" s="32">
        <v>844</v>
      </c>
      <c r="K11" s="32">
        <v>620</v>
      </c>
      <c r="L11" s="32">
        <v>554</v>
      </c>
      <c r="M11" s="32">
        <v>646</v>
      </c>
      <c r="N11" s="32">
        <v>634</v>
      </c>
      <c r="O11" s="33">
        <v>717</v>
      </c>
      <c r="P11" s="5"/>
    </row>
    <row r="12" spans="1:16" ht="18" customHeight="1">
      <c r="B12" s="34" t="s">
        <v>20</v>
      </c>
      <c r="C12" s="35"/>
      <c r="D12" s="36" t="s">
        <v>21</v>
      </c>
      <c r="E12" s="36" t="s">
        <v>21</v>
      </c>
      <c r="F12" s="36" t="s">
        <v>21</v>
      </c>
      <c r="G12" s="36" t="s">
        <v>21</v>
      </c>
      <c r="H12" s="36" t="s">
        <v>21</v>
      </c>
      <c r="I12" s="36" t="s">
        <v>21</v>
      </c>
      <c r="J12" s="36" t="s">
        <v>21</v>
      </c>
      <c r="K12" s="36" t="s">
        <v>21</v>
      </c>
      <c r="L12" s="36" t="s">
        <v>21</v>
      </c>
      <c r="M12" s="36" t="s">
        <v>21</v>
      </c>
      <c r="N12" s="36" t="s">
        <v>21</v>
      </c>
      <c r="O12" s="37" t="s">
        <v>21</v>
      </c>
      <c r="P12" s="5"/>
    </row>
    <row r="13" spans="1:16" ht="18" customHeight="1">
      <c r="B13" s="34"/>
      <c r="C13" s="35" t="s">
        <v>150</v>
      </c>
      <c r="D13" s="32">
        <v>10</v>
      </c>
      <c r="E13" s="32">
        <v>12</v>
      </c>
      <c r="F13" s="32">
        <v>16</v>
      </c>
      <c r="G13" s="32">
        <v>9</v>
      </c>
      <c r="H13" s="32">
        <v>12</v>
      </c>
      <c r="I13" s="32">
        <v>31</v>
      </c>
      <c r="J13" s="32">
        <v>20</v>
      </c>
      <c r="K13" s="32">
        <v>16</v>
      </c>
      <c r="L13" s="32">
        <v>10</v>
      </c>
      <c r="M13" s="32">
        <v>14</v>
      </c>
      <c r="N13" s="32">
        <v>24</v>
      </c>
      <c r="O13" s="33">
        <v>20</v>
      </c>
      <c r="P13" s="5"/>
    </row>
    <row r="14" spans="1:16" ht="18" customHeight="1">
      <c r="B14" s="34"/>
      <c r="C14" s="35" t="s">
        <v>151</v>
      </c>
      <c r="D14" s="32">
        <v>12</v>
      </c>
      <c r="E14" s="32">
        <v>14</v>
      </c>
      <c r="F14" s="32">
        <v>10</v>
      </c>
      <c r="G14" s="32">
        <v>13</v>
      </c>
      <c r="H14" s="32">
        <v>19</v>
      </c>
      <c r="I14" s="32">
        <v>25</v>
      </c>
      <c r="J14" s="32">
        <v>15</v>
      </c>
      <c r="K14" s="32">
        <v>23</v>
      </c>
      <c r="L14" s="32">
        <v>19</v>
      </c>
      <c r="M14" s="32">
        <v>15</v>
      </c>
      <c r="N14" s="32">
        <v>20</v>
      </c>
      <c r="O14" s="33">
        <v>13</v>
      </c>
      <c r="P14" s="5"/>
    </row>
    <row r="15" spans="1:16" ht="18" customHeight="1">
      <c r="B15" s="34"/>
      <c r="C15" s="35" t="s">
        <v>152</v>
      </c>
      <c r="D15" s="32">
        <v>17</v>
      </c>
      <c r="E15" s="32">
        <v>18</v>
      </c>
      <c r="F15" s="32">
        <v>17</v>
      </c>
      <c r="G15" s="32">
        <v>17</v>
      </c>
      <c r="H15" s="32">
        <v>23</v>
      </c>
      <c r="I15" s="32">
        <v>27</v>
      </c>
      <c r="J15" s="32">
        <v>31</v>
      </c>
      <c r="K15" s="32">
        <v>20</v>
      </c>
      <c r="L15" s="32">
        <v>28</v>
      </c>
      <c r="M15" s="32">
        <v>28</v>
      </c>
      <c r="N15" s="32">
        <v>28</v>
      </c>
      <c r="O15" s="33">
        <v>26</v>
      </c>
      <c r="P15" s="5"/>
    </row>
    <row r="16" spans="1:16" ht="18" customHeight="1">
      <c r="B16" s="34"/>
      <c r="C16" s="35" t="s">
        <v>153</v>
      </c>
      <c r="D16" s="32">
        <v>6</v>
      </c>
      <c r="E16" s="32">
        <v>2</v>
      </c>
      <c r="F16" s="32">
        <v>1</v>
      </c>
      <c r="G16" s="32">
        <v>3</v>
      </c>
      <c r="H16" s="32">
        <v>3</v>
      </c>
      <c r="I16" s="32">
        <v>5</v>
      </c>
      <c r="J16" s="32">
        <v>4</v>
      </c>
      <c r="K16" s="32">
        <v>4</v>
      </c>
      <c r="L16" s="32">
        <v>4</v>
      </c>
      <c r="M16" s="32">
        <v>5</v>
      </c>
      <c r="N16" s="32">
        <v>3</v>
      </c>
      <c r="O16" s="33">
        <v>3</v>
      </c>
      <c r="P16" s="5"/>
    </row>
    <row r="17" spans="2:16" ht="18" customHeight="1">
      <c r="B17" s="34"/>
      <c r="C17" s="35" t="s">
        <v>154</v>
      </c>
      <c r="D17" s="32">
        <v>15</v>
      </c>
      <c r="E17" s="32">
        <v>22</v>
      </c>
      <c r="F17" s="32">
        <v>20</v>
      </c>
      <c r="G17" s="32">
        <v>18</v>
      </c>
      <c r="H17" s="32">
        <v>29</v>
      </c>
      <c r="I17" s="32">
        <v>30</v>
      </c>
      <c r="J17" s="32">
        <v>60</v>
      </c>
      <c r="K17" s="32">
        <v>29</v>
      </c>
      <c r="L17" s="32">
        <v>34</v>
      </c>
      <c r="M17" s="32">
        <v>35</v>
      </c>
      <c r="N17" s="32">
        <v>29</v>
      </c>
      <c r="O17" s="33">
        <v>50</v>
      </c>
      <c r="P17" s="5"/>
    </row>
    <row r="18" spans="2:16" ht="18" customHeight="1">
      <c r="B18" s="34"/>
      <c r="C18" s="35" t="s">
        <v>155</v>
      </c>
      <c r="D18" s="32">
        <v>17</v>
      </c>
      <c r="E18" s="32">
        <v>11</v>
      </c>
      <c r="F18" s="32">
        <v>10</v>
      </c>
      <c r="G18" s="32">
        <v>17</v>
      </c>
      <c r="H18" s="32">
        <v>14</v>
      </c>
      <c r="I18" s="32">
        <v>24</v>
      </c>
      <c r="J18" s="32">
        <v>30</v>
      </c>
      <c r="K18" s="32">
        <v>22</v>
      </c>
      <c r="L18" s="32">
        <v>19</v>
      </c>
      <c r="M18" s="32">
        <v>18</v>
      </c>
      <c r="N18" s="32">
        <v>16</v>
      </c>
      <c r="O18" s="33">
        <v>23</v>
      </c>
      <c r="P18" s="5"/>
    </row>
    <row r="19" spans="2:16" ht="18" customHeight="1">
      <c r="B19" s="34"/>
      <c r="C19" s="35" t="s">
        <v>156</v>
      </c>
      <c r="D19" s="32">
        <v>13</v>
      </c>
      <c r="E19" s="32">
        <v>7</v>
      </c>
      <c r="F19" s="32">
        <v>10</v>
      </c>
      <c r="G19" s="32">
        <v>12</v>
      </c>
      <c r="H19" s="32">
        <v>26</v>
      </c>
      <c r="I19" s="32">
        <v>24</v>
      </c>
      <c r="J19" s="32">
        <v>14</v>
      </c>
      <c r="K19" s="32">
        <v>12</v>
      </c>
      <c r="L19" s="32">
        <v>18</v>
      </c>
      <c r="M19" s="32">
        <v>25</v>
      </c>
      <c r="N19" s="32">
        <v>17</v>
      </c>
      <c r="O19" s="33">
        <v>18</v>
      </c>
      <c r="P19" s="5"/>
    </row>
    <row r="20" spans="2:16" ht="18" customHeight="1">
      <c r="B20" s="34"/>
      <c r="C20" s="35" t="s">
        <v>157</v>
      </c>
      <c r="D20" s="32">
        <v>4</v>
      </c>
      <c r="E20" s="32">
        <v>2</v>
      </c>
      <c r="F20" s="32">
        <v>5</v>
      </c>
      <c r="G20" s="32">
        <v>6</v>
      </c>
      <c r="H20" s="32">
        <v>8</v>
      </c>
      <c r="I20" s="32">
        <v>8</v>
      </c>
      <c r="J20" s="32">
        <v>10</v>
      </c>
      <c r="K20" s="32">
        <v>8</v>
      </c>
      <c r="L20" s="32">
        <v>8</v>
      </c>
      <c r="M20" s="32">
        <v>13</v>
      </c>
      <c r="N20" s="32">
        <v>10</v>
      </c>
      <c r="O20" s="33">
        <v>7</v>
      </c>
      <c r="P20" s="5"/>
    </row>
    <row r="21" spans="2:16" ht="18" customHeight="1">
      <c r="B21" s="34"/>
      <c r="C21" s="35" t="s">
        <v>158</v>
      </c>
      <c r="D21" s="32">
        <v>8</v>
      </c>
      <c r="E21" s="32">
        <v>12</v>
      </c>
      <c r="F21" s="32">
        <v>15</v>
      </c>
      <c r="G21" s="32">
        <v>17</v>
      </c>
      <c r="H21" s="32">
        <v>22</v>
      </c>
      <c r="I21" s="32">
        <v>18</v>
      </c>
      <c r="J21" s="32">
        <v>25</v>
      </c>
      <c r="K21" s="32">
        <v>23</v>
      </c>
      <c r="L21" s="32">
        <v>16</v>
      </c>
      <c r="M21" s="32">
        <v>24</v>
      </c>
      <c r="N21" s="32">
        <v>13</v>
      </c>
      <c r="O21" s="33">
        <v>31</v>
      </c>
      <c r="P21" s="5"/>
    </row>
    <row r="22" spans="2:16" ht="18" customHeight="1">
      <c r="B22" s="34"/>
      <c r="C22" s="35" t="s">
        <v>159</v>
      </c>
      <c r="D22" s="32">
        <v>3</v>
      </c>
      <c r="E22" s="32">
        <v>3</v>
      </c>
      <c r="F22" s="32">
        <v>2</v>
      </c>
      <c r="G22" s="32">
        <v>3</v>
      </c>
      <c r="H22" s="32">
        <v>7</v>
      </c>
      <c r="I22" s="32">
        <v>4</v>
      </c>
      <c r="J22" s="32">
        <v>9</v>
      </c>
      <c r="K22" s="32">
        <v>6</v>
      </c>
      <c r="L22" s="32">
        <v>4</v>
      </c>
      <c r="M22" s="32">
        <v>8</v>
      </c>
      <c r="N22" s="32">
        <v>3</v>
      </c>
      <c r="O22" s="33">
        <v>7</v>
      </c>
      <c r="P22" s="5"/>
    </row>
    <row r="23" spans="2:16" ht="18" customHeight="1">
      <c r="B23" s="34"/>
      <c r="C23" s="35" t="s">
        <v>160</v>
      </c>
      <c r="D23" s="36" t="s">
        <v>21</v>
      </c>
      <c r="E23" s="36" t="s">
        <v>21</v>
      </c>
      <c r="F23" s="36" t="s">
        <v>21</v>
      </c>
      <c r="G23" s="36" t="s">
        <v>21</v>
      </c>
      <c r="H23" s="36" t="s">
        <v>21</v>
      </c>
      <c r="I23" s="36" t="s">
        <v>21</v>
      </c>
      <c r="J23" s="36" t="s">
        <v>21</v>
      </c>
      <c r="K23" s="36" t="s">
        <v>21</v>
      </c>
      <c r="L23" s="36" t="s">
        <v>21</v>
      </c>
      <c r="M23" s="36" t="s">
        <v>21</v>
      </c>
      <c r="N23" s="36" t="s">
        <v>21</v>
      </c>
      <c r="O23" s="37" t="s">
        <v>21</v>
      </c>
      <c r="P23" s="5"/>
    </row>
    <row r="24" spans="2:16" ht="18" customHeight="1">
      <c r="B24" s="34"/>
      <c r="C24" s="35" t="s">
        <v>161</v>
      </c>
      <c r="D24" s="32">
        <v>19</v>
      </c>
      <c r="E24" s="32">
        <v>18</v>
      </c>
      <c r="F24" s="32">
        <v>11</v>
      </c>
      <c r="G24" s="32">
        <v>18</v>
      </c>
      <c r="H24" s="32">
        <v>20</v>
      </c>
      <c r="I24" s="32">
        <v>33</v>
      </c>
      <c r="J24" s="32">
        <v>24</v>
      </c>
      <c r="K24" s="32">
        <v>24</v>
      </c>
      <c r="L24" s="32">
        <v>20</v>
      </c>
      <c r="M24" s="32">
        <v>15</v>
      </c>
      <c r="N24" s="32">
        <v>27</v>
      </c>
      <c r="O24" s="33">
        <v>24</v>
      </c>
      <c r="P24" s="5"/>
    </row>
    <row r="25" spans="2:16" ht="18" customHeight="1">
      <c r="B25" s="34"/>
      <c r="C25" s="35" t="s">
        <v>162</v>
      </c>
      <c r="D25" s="32">
        <v>33</v>
      </c>
      <c r="E25" s="32">
        <v>31</v>
      </c>
      <c r="F25" s="32">
        <v>29</v>
      </c>
      <c r="G25" s="32">
        <v>27</v>
      </c>
      <c r="H25" s="32">
        <v>42</v>
      </c>
      <c r="I25" s="32">
        <v>48</v>
      </c>
      <c r="J25" s="32">
        <v>54</v>
      </c>
      <c r="K25" s="32">
        <v>39</v>
      </c>
      <c r="L25" s="32">
        <v>35</v>
      </c>
      <c r="M25" s="32">
        <v>36</v>
      </c>
      <c r="N25" s="32">
        <v>36</v>
      </c>
      <c r="O25" s="33">
        <v>47</v>
      </c>
      <c r="P25" s="5"/>
    </row>
    <row r="26" spans="2:16" ht="18" customHeight="1">
      <c r="B26" s="34" t="s">
        <v>35</v>
      </c>
      <c r="C26" s="35"/>
      <c r="D26" s="38">
        <f>SUM(D27:D31)</f>
        <v>65</v>
      </c>
      <c r="E26" s="38">
        <f t="shared" ref="E26:O26" si="0">SUM(E27:E31)</f>
        <v>64</v>
      </c>
      <c r="F26" s="38">
        <f t="shared" si="0"/>
        <v>63</v>
      </c>
      <c r="G26" s="38">
        <f t="shared" si="0"/>
        <v>66</v>
      </c>
      <c r="H26" s="38">
        <f t="shared" si="0"/>
        <v>105</v>
      </c>
      <c r="I26" s="38">
        <f t="shared" si="0"/>
        <v>116</v>
      </c>
      <c r="J26" s="38">
        <f t="shared" si="0"/>
        <v>142</v>
      </c>
      <c r="K26" s="38">
        <f t="shared" si="0"/>
        <v>94</v>
      </c>
      <c r="L26" s="38">
        <f t="shared" si="0"/>
        <v>70</v>
      </c>
      <c r="M26" s="38">
        <f t="shared" si="0"/>
        <v>107</v>
      </c>
      <c r="N26" s="38">
        <f t="shared" si="0"/>
        <v>101</v>
      </c>
      <c r="O26" s="39">
        <f t="shared" si="0"/>
        <v>114</v>
      </c>
      <c r="P26" s="5"/>
    </row>
    <row r="27" spans="2:16" ht="18" customHeight="1">
      <c r="B27" s="34"/>
      <c r="C27" s="35" t="s">
        <v>163</v>
      </c>
      <c r="D27" s="32">
        <v>15</v>
      </c>
      <c r="E27" s="32">
        <v>17</v>
      </c>
      <c r="F27" s="32">
        <v>15</v>
      </c>
      <c r="G27" s="32">
        <v>21</v>
      </c>
      <c r="H27" s="32">
        <v>20</v>
      </c>
      <c r="I27" s="32">
        <v>33</v>
      </c>
      <c r="J27" s="32">
        <v>31</v>
      </c>
      <c r="K27" s="32">
        <v>22</v>
      </c>
      <c r="L27" s="32">
        <v>14</v>
      </c>
      <c r="M27" s="32">
        <v>24</v>
      </c>
      <c r="N27" s="32">
        <v>22</v>
      </c>
      <c r="O27" s="33">
        <v>22</v>
      </c>
      <c r="P27" s="5"/>
    </row>
    <row r="28" spans="2:16" ht="18" customHeight="1">
      <c r="B28" s="34"/>
      <c r="C28" s="35" t="s">
        <v>164</v>
      </c>
      <c r="D28" s="32">
        <v>17</v>
      </c>
      <c r="E28" s="32">
        <v>21</v>
      </c>
      <c r="F28" s="32">
        <v>17</v>
      </c>
      <c r="G28" s="32">
        <v>17</v>
      </c>
      <c r="H28" s="32">
        <v>33</v>
      </c>
      <c r="I28" s="32">
        <v>33</v>
      </c>
      <c r="J28" s="32">
        <v>38</v>
      </c>
      <c r="K28" s="32">
        <v>19</v>
      </c>
      <c r="L28" s="32">
        <v>23</v>
      </c>
      <c r="M28" s="32">
        <v>34</v>
      </c>
      <c r="N28" s="32">
        <v>30</v>
      </c>
      <c r="O28" s="33">
        <v>31</v>
      </c>
      <c r="P28" s="5"/>
    </row>
    <row r="29" spans="2:16" ht="18" customHeight="1">
      <c r="B29" s="34"/>
      <c r="C29" s="35" t="s">
        <v>165</v>
      </c>
      <c r="D29" s="32">
        <v>8</v>
      </c>
      <c r="E29" s="32">
        <v>4</v>
      </c>
      <c r="F29" s="32">
        <v>8</v>
      </c>
      <c r="G29" s="32">
        <v>6</v>
      </c>
      <c r="H29" s="32">
        <v>6</v>
      </c>
      <c r="I29" s="32">
        <v>9</v>
      </c>
      <c r="J29" s="32">
        <v>15</v>
      </c>
      <c r="K29" s="32">
        <v>8</v>
      </c>
      <c r="L29" s="32">
        <v>9</v>
      </c>
      <c r="M29" s="32">
        <v>5</v>
      </c>
      <c r="N29" s="32">
        <v>10</v>
      </c>
      <c r="O29" s="33">
        <v>13</v>
      </c>
      <c r="P29" s="5"/>
    </row>
    <row r="30" spans="2:16" ht="18" customHeight="1">
      <c r="B30" s="34"/>
      <c r="C30" s="35" t="s">
        <v>166</v>
      </c>
      <c r="D30" s="32">
        <v>10</v>
      </c>
      <c r="E30" s="32">
        <v>8</v>
      </c>
      <c r="F30" s="32">
        <v>7</v>
      </c>
      <c r="G30" s="32">
        <v>5</v>
      </c>
      <c r="H30" s="32">
        <v>19</v>
      </c>
      <c r="I30" s="32">
        <v>19</v>
      </c>
      <c r="J30" s="32">
        <v>22</v>
      </c>
      <c r="K30" s="32">
        <v>13</v>
      </c>
      <c r="L30" s="32">
        <v>7</v>
      </c>
      <c r="M30" s="32">
        <v>19</v>
      </c>
      <c r="N30" s="32">
        <v>15</v>
      </c>
      <c r="O30" s="33">
        <v>13</v>
      </c>
      <c r="P30" s="5"/>
    </row>
    <row r="31" spans="2:16" ht="18" customHeight="1">
      <c r="B31" s="34"/>
      <c r="C31" s="35" t="s">
        <v>167</v>
      </c>
      <c r="D31" s="32">
        <v>15</v>
      </c>
      <c r="E31" s="32">
        <v>14</v>
      </c>
      <c r="F31" s="32">
        <v>16</v>
      </c>
      <c r="G31" s="32">
        <v>17</v>
      </c>
      <c r="H31" s="32">
        <v>27</v>
      </c>
      <c r="I31" s="32">
        <v>22</v>
      </c>
      <c r="J31" s="32">
        <v>36</v>
      </c>
      <c r="K31" s="32">
        <v>32</v>
      </c>
      <c r="L31" s="32">
        <v>17</v>
      </c>
      <c r="M31" s="32">
        <v>25</v>
      </c>
      <c r="N31" s="32">
        <v>24</v>
      </c>
      <c r="O31" s="33">
        <v>35</v>
      </c>
      <c r="P31" s="5"/>
    </row>
    <row r="32" spans="2:16" ht="18" customHeight="1">
      <c r="B32" s="34" t="s">
        <v>41</v>
      </c>
      <c r="C32" s="35"/>
      <c r="D32" s="38">
        <f>SUM(D33:D35)</f>
        <v>63</v>
      </c>
      <c r="E32" s="38">
        <f t="shared" ref="E32:O32" si="1">SUM(E33:E35)</f>
        <v>67</v>
      </c>
      <c r="F32" s="38">
        <f t="shared" si="1"/>
        <v>69</v>
      </c>
      <c r="G32" s="38">
        <f t="shared" si="1"/>
        <v>83</v>
      </c>
      <c r="H32" s="38">
        <f t="shared" si="1"/>
        <v>87</v>
      </c>
      <c r="I32" s="38">
        <f t="shared" si="1"/>
        <v>130</v>
      </c>
      <c r="J32" s="38">
        <f t="shared" si="1"/>
        <v>148</v>
      </c>
      <c r="K32" s="38">
        <f t="shared" si="1"/>
        <v>111</v>
      </c>
      <c r="L32" s="38">
        <f t="shared" si="1"/>
        <v>88</v>
      </c>
      <c r="M32" s="38">
        <f t="shared" si="1"/>
        <v>119</v>
      </c>
      <c r="N32" s="38">
        <f t="shared" si="1"/>
        <v>120</v>
      </c>
      <c r="O32" s="39">
        <f t="shared" si="1"/>
        <v>119</v>
      </c>
      <c r="P32" s="5"/>
    </row>
    <row r="33" spans="2:16" ht="18" customHeight="1">
      <c r="B33" s="34"/>
      <c r="C33" s="35" t="s">
        <v>168</v>
      </c>
      <c r="D33" s="32">
        <v>24</v>
      </c>
      <c r="E33" s="32">
        <v>24</v>
      </c>
      <c r="F33" s="32">
        <v>31</v>
      </c>
      <c r="G33" s="32">
        <v>38</v>
      </c>
      <c r="H33" s="32">
        <v>31</v>
      </c>
      <c r="I33" s="32">
        <v>46</v>
      </c>
      <c r="J33" s="32">
        <v>63</v>
      </c>
      <c r="K33" s="32">
        <v>51</v>
      </c>
      <c r="L33" s="32">
        <v>42</v>
      </c>
      <c r="M33" s="32">
        <v>49</v>
      </c>
      <c r="N33" s="32">
        <v>32</v>
      </c>
      <c r="O33" s="33">
        <v>49</v>
      </c>
      <c r="P33" s="5"/>
    </row>
    <row r="34" spans="2:16" ht="18" customHeight="1">
      <c r="B34" s="34"/>
      <c r="C34" s="35" t="s">
        <v>169</v>
      </c>
      <c r="D34" s="32">
        <v>37</v>
      </c>
      <c r="E34" s="32">
        <v>41</v>
      </c>
      <c r="F34" s="32">
        <v>35</v>
      </c>
      <c r="G34" s="32">
        <v>41</v>
      </c>
      <c r="H34" s="32">
        <v>49</v>
      </c>
      <c r="I34" s="32">
        <v>78</v>
      </c>
      <c r="J34" s="32">
        <v>79</v>
      </c>
      <c r="K34" s="32">
        <v>53</v>
      </c>
      <c r="L34" s="32">
        <v>42</v>
      </c>
      <c r="M34" s="32">
        <v>64</v>
      </c>
      <c r="N34" s="32">
        <v>78</v>
      </c>
      <c r="O34" s="33">
        <v>63</v>
      </c>
      <c r="P34" s="5"/>
    </row>
    <row r="35" spans="2:16" ht="18" customHeight="1">
      <c r="B35" s="34"/>
      <c r="C35" s="35" t="s">
        <v>170</v>
      </c>
      <c r="D35" s="32">
        <v>2</v>
      </c>
      <c r="E35" s="32">
        <v>2</v>
      </c>
      <c r="F35" s="32">
        <v>3</v>
      </c>
      <c r="G35" s="32">
        <v>4</v>
      </c>
      <c r="H35" s="32">
        <v>7</v>
      </c>
      <c r="I35" s="32">
        <v>6</v>
      </c>
      <c r="J35" s="32">
        <v>6</v>
      </c>
      <c r="K35" s="32">
        <v>7</v>
      </c>
      <c r="L35" s="32">
        <v>4</v>
      </c>
      <c r="M35" s="32">
        <v>6</v>
      </c>
      <c r="N35" s="32">
        <v>10</v>
      </c>
      <c r="O35" s="33">
        <v>7</v>
      </c>
      <c r="P35" s="5"/>
    </row>
    <row r="36" spans="2:16" ht="18" customHeight="1">
      <c r="B36" s="34" t="s">
        <v>45</v>
      </c>
      <c r="C36" s="35"/>
      <c r="D36" s="36" t="s">
        <v>21</v>
      </c>
      <c r="E36" s="36" t="s">
        <v>21</v>
      </c>
      <c r="F36" s="36" t="s">
        <v>21</v>
      </c>
      <c r="G36" s="36" t="s">
        <v>21</v>
      </c>
      <c r="H36" s="36" t="s">
        <v>21</v>
      </c>
      <c r="I36" s="36" t="s">
        <v>21</v>
      </c>
      <c r="J36" s="36" t="s">
        <v>21</v>
      </c>
      <c r="K36" s="36" t="s">
        <v>21</v>
      </c>
      <c r="L36" s="36" t="s">
        <v>21</v>
      </c>
      <c r="M36" s="36" t="s">
        <v>21</v>
      </c>
      <c r="N36" s="36" t="s">
        <v>21</v>
      </c>
      <c r="O36" s="37" t="s">
        <v>21</v>
      </c>
      <c r="P36" s="5"/>
    </row>
    <row r="37" spans="2:16" ht="18" customHeight="1">
      <c r="B37" s="34"/>
      <c r="C37" s="35" t="s">
        <v>171</v>
      </c>
      <c r="D37" s="32">
        <v>28</v>
      </c>
      <c r="E37" s="32">
        <v>25</v>
      </c>
      <c r="F37" s="32">
        <v>22</v>
      </c>
      <c r="G37" s="32">
        <v>32</v>
      </c>
      <c r="H37" s="32">
        <v>40</v>
      </c>
      <c r="I37" s="32">
        <v>41</v>
      </c>
      <c r="J37" s="32">
        <v>57</v>
      </c>
      <c r="K37" s="32">
        <v>48</v>
      </c>
      <c r="L37" s="32">
        <v>39</v>
      </c>
      <c r="M37" s="32">
        <v>47</v>
      </c>
      <c r="N37" s="32">
        <v>44</v>
      </c>
      <c r="O37" s="33">
        <v>38</v>
      </c>
      <c r="P37" s="5"/>
    </row>
    <row r="38" spans="2:16" ht="18" customHeight="1">
      <c r="B38" s="34"/>
      <c r="C38" s="35" t="s">
        <v>172</v>
      </c>
      <c r="D38" s="36" t="s">
        <v>21</v>
      </c>
      <c r="E38" s="36" t="s">
        <v>21</v>
      </c>
      <c r="F38" s="36" t="s">
        <v>21</v>
      </c>
      <c r="G38" s="36" t="s">
        <v>21</v>
      </c>
      <c r="H38" s="36" t="s">
        <v>21</v>
      </c>
      <c r="I38" s="36" t="s">
        <v>21</v>
      </c>
      <c r="J38" s="36" t="s">
        <v>21</v>
      </c>
      <c r="K38" s="36" t="s">
        <v>21</v>
      </c>
      <c r="L38" s="36" t="s">
        <v>21</v>
      </c>
      <c r="M38" s="36" t="s">
        <v>21</v>
      </c>
      <c r="N38" s="36" t="s">
        <v>21</v>
      </c>
      <c r="O38" s="37" t="s">
        <v>21</v>
      </c>
      <c r="P38" s="5"/>
    </row>
    <row r="39" spans="2:16" ht="18" customHeight="1">
      <c r="B39" s="34"/>
      <c r="C39" s="35" t="s">
        <v>94</v>
      </c>
      <c r="D39" s="32">
        <v>25</v>
      </c>
      <c r="E39" s="32">
        <v>22</v>
      </c>
      <c r="F39" s="32">
        <v>32</v>
      </c>
      <c r="G39" s="32">
        <v>27</v>
      </c>
      <c r="H39" s="32">
        <v>51</v>
      </c>
      <c r="I39" s="32">
        <v>55</v>
      </c>
      <c r="J39" s="32">
        <v>68</v>
      </c>
      <c r="K39" s="32">
        <v>38</v>
      </c>
      <c r="L39" s="32">
        <v>40</v>
      </c>
      <c r="M39" s="32">
        <v>54</v>
      </c>
      <c r="N39" s="32">
        <v>48</v>
      </c>
      <c r="O39" s="33">
        <v>68</v>
      </c>
      <c r="P39" s="5"/>
    </row>
    <row r="40" spans="2:16" ht="18" customHeight="1">
      <c r="B40" s="34" t="s">
        <v>49</v>
      </c>
      <c r="C40" s="35"/>
      <c r="D40" s="38">
        <f>SUM(D41:D43)</f>
        <v>34</v>
      </c>
      <c r="E40" s="38">
        <f t="shared" ref="E40:O40" si="2">SUM(E41:E43)</f>
        <v>31</v>
      </c>
      <c r="F40" s="38">
        <f t="shared" si="2"/>
        <v>29</v>
      </c>
      <c r="G40" s="38">
        <f t="shared" si="2"/>
        <v>32</v>
      </c>
      <c r="H40" s="38">
        <f t="shared" si="2"/>
        <v>44</v>
      </c>
      <c r="I40" s="38">
        <f t="shared" si="2"/>
        <v>61</v>
      </c>
      <c r="J40" s="38">
        <f t="shared" si="2"/>
        <v>76</v>
      </c>
      <c r="K40" s="38">
        <f t="shared" si="2"/>
        <v>53</v>
      </c>
      <c r="L40" s="38">
        <f t="shared" si="2"/>
        <v>55</v>
      </c>
      <c r="M40" s="38">
        <f t="shared" si="2"/>
        <v>46</v>
      </c>
      <c r="N40" s="38">
        <f t="shared" si="2"/>
        <v>55</v>
      </c>
      <c r="O40" s="39">
        <f t="shared" si="2"/>
        <v>68</v>
      </c>
      <c r="P40" s="5"/>
    </row>
    <row r="41" spans="2:16" ht="18" customHeight="1">
      <c r="B41" s="34"/>
      <c r="C41" s="35" t="s">
        <v>173</v>
      </c>
      <c r="D41" s="32">
        <v>18</v>
      </c>
      <c r="E41" s="32">
        <v>12</v>
      </c>
      <c r="F41" s="32">
        <v>18</v>
      </c>
      <c r="G41" s="32">
        <v>11</v>
      </c>
      <c r="H41" s="32">
        <v>24</v>
      </c>
      <c r="I41" s="32">
        <v>22</v>
      </c>
      <c r="J41" s="32">
        <v>32</v>
      </c>
      <c r="K41" s="32">
        <v>25</v>
      </c>
      <c r="L41" s="32">
        <v>23</v>
      </c>
      <c r="M41" s="32">
        <v>25</v>
      </c>
      <c r="N41" s="32">
        <v>24</v>
      </c>
      <c r="O41" s="33">
        <v>34</v>
      </c>
      <c r="P41" s="5"/>
    </row>
    <row r="42" spans="2:16" ht="18" customHeight="1">
      <c r="B42" s="34"/>
      <c r="C42" s="35" t="s">
        <v>174</v>
      </c>
      <c r="D42" s="32">
        <v>5</v>
      </c>
      <c r="E42" s="32">
        <v>3</v>
      </c>
      <c r="F42" s="32">
        <v>3</v>
      </c>
      <c r="G42" s="32">
        <v>8</v>
      </c>
      <c r="H42" s="32">
        <v>6</v>
      </c>
      <c r="I42" s="32">
        <v>14</v>
      </c>
      <c r="J42" s="32">
        <v>10</v>
      </c>
      <c r="K42" s="32">
        <v>13</v>
      </c>
      <c r="L42" s="32">
        <v>11</v>
      </c>
      <c r="M42" s="32">
        <v>9</v>
      </c>
      <c r="N42" s="32">
        <v>12</v>
      </c>
      <c r="O42" s="33">
        <v>6</v>
      </c>
      <c r="P42" s="5"/>
    </row>
    <row r="43" spans="2:16" ht="18" customHeight="1">
      <c r="B43" s="34"/>
      <c r="C43" s="35" t="s">
        <v>132</v>
      </c>
      <c r="D43" s="32">
        <v>11</v>
      </c>
      <c r="E43" s="32">
        <v>16</v>
      </c>
      <c r="F43" s="32">
        <v>8</v>
      </c>
      <c r="G43" s="32">
        <v>13</v>
      </c>
      <c r="H43" s="32">
        <v>14</v>
      </c>
      <c r="I43" s="32">
        <v>25</v>
      </c>
      <c r="J43" s="32">
        <v>34</v>
      </c>
      <c r="K43" s="32">
        <v>15</v>
      </c>
      <c r="L43" s="32">
        <v>21</v>
      </c>
      <c r="M43" s="32">
        <v>12</v>
      </c>
      <c r="N43" s="32">
        <v>19</v>
      </c>
      <c r="O43" s="33">
        <v>28</v>
      </c>
      <c r="P43" s="5"/>
    </row>
    <row r="44" spans="2:16" ht="18" customHeight="1">
      <c r="B44" s="34" t="s">
        <v>53</v>
      </c>
      <c r="C44" s="35"/>
      <c r="D44" s="38">
        <f>SUM(D45:D48)</f>
        <v>23</v>
      </c>
      <c r="E44" s="38">
        <f t="shared" ref="E44:O44" si="3">SUM(E45:E48)</f>
        <v>23</v>
      </c>
      <c r="F44" s="38">
        <f t="shared" si="3"/>
        <v>24</v>
      </c>
      <c r="G44" s="38">
        <f t="shared" si="3"/>
        <v>26</v>
      </c>
      <c r="H44" s="38">
        <f t="shared" si="3"/>
        <v>26</v>
      </c>
      <c r="I44" s="38">
        <f t="shared" si="3"/>
        <v>38</v>
      </c>
      <c r="J44" s="38">
        <f t="shared" si="3"/>
        <v>54</v>
      </c>
      <c r="K44" s="38">
        <f t="shared" si="3"/>
        <v>49</v>
      </c>
      <c r="L44" s="38">
        <f t="shared" si="3"/>
        <v>45</v>
      </c>
      <c r="M44" s="38">
        <f t="shared" si="3"/>
        <v>32</v>
      </c>
      <c r="N44" s="38">
        <f t="shared" si="3"/>
        <v>37</v>
      </c>
      <c r="O44" s="39">
        <f t="shared" si="3"/>
        <v>39</v>
      </c>
      <c r="P44" s="5"/>
    </row>
    <row r="45" spans="2:16" ht="18" customHeight="1">
      <c r="B45" s="34"/>
      <c r="C45" s="35" t="s">
        <v>133</v>
      </c>
      <c r="D45" s="32" t="s">
        <v>91</v>
      </c>
      <c r="E45" s="32">
        <v>3</v>
      </c>
      <c r="F45" s="32">
        <v>3</v>
      </c>
      <c r="G45" s="32" t="s">
        <v>91</v>
      </c>
      <c r="H45" s="32" t="s">
        <v>91</v>
      </c>
      <c r="I45" s="32">
        <v>2</v>
      </c>
      <c r="J45" s="32">
        <v>5</v>
      </c>
      <c r="K45" s="32">
        <v>4</v>
      </c>
      <c r="L45" s="32">
        <v>3</v>
      </c>
      <c r="M45" s="32">
        <v>3</v>
      </c>
      <c r="N45" s="32">
        <v>5</v>
      </c>
      <c r="O45" s="33">
        <v>4</v>
      </c>
      <c r="P45" s="5"/>
    </row>
    <row r="46" spans="2:16" ht="18" customHeight="1">
      <c r="B46" s="34"/>
      <c r="C46" s="35" t="s">
        <v>134</v>
      </c>
      <c r="D46" s="32">
        <v>9</v>
      </c>
      <c r="E46" s="32">
        <v>6</v>
      </c>
      <c r="F46" s="32">
        <v>8</v>
      </c>
      <c r="G46" s="32">
        <v>5</v>
      </c>
      <c r="H46" s="32">
        <v>8</v>
      </c>
      <c r="I46" s="32">
        <v>12</v>
      </c>
      <c r="J46" s="32">
        <v>14</v>
      </c>
      <c r="K46" s="32">
        <v>17</v>
      </c>
      <c r="L46" s="32">
        <v>13</v>
      </c>
      <c r="M46" s="32">
        <v>8</v>
      </c>
      <c r="N46" s="32">
        <v>11</v>
      </c>
      <c r="O46" s="33">
        <v>13</v>
      </c>
      <c r="P46" s="5"/>
    </row>
    <row r="47" spans="2:16" ht="18" customHeight="1">
      <c r="B47" s="34"/>
      <c r="C47" s="35" t="s">
        <v>135</v>
      </c>
      <c r="D47" s="32">
        <v>9</v>
      </c>
      <c r="E47" s="32">
        <v>7</v>
      </c>
      <c r="F47" s="32">
        <v>9</v>
      </c>
      <c r="G47" s="32">
        <v>15</v>
      </c>
      <c r="H47" s="32">
        <v>11</v>
      </c>
      <c r="I47" s="32">
        <v>18</v>
      </c>
      <c r="J47" s="32">
        <v>25</v>
      </c>
      <c r="K47" s="32">
        <v>21</v>
      </c>
      <c r="L47" s="32">
        <v>17</v>
      </c>
      <c r="M47" s="32">
        <v>13</v>
      </c>
      <c r="N47" s="32">
        <v>16</v>
      </c>
      <c r="O47" s="33">
        <v>18</v>
      </c>
      <c r="P47" s="5"/>
    </row>
    <row r="48" spans="2:16" ht="18" customHeight="1">
      <c r="B48" s="34"/>
      <c r="C48" s="35" t="s">
        <v>175</v>
      </c>
      <c r="D48" s="32">
        <v>5</v>
      </c>
      <c r="E48" s="32">
        <v>7</v>
      </c>
      <c r="F48" s="32">
        <v>4</v>
      </c>
      <c r="G48" s="32">
        <v>6</v>
      </c>
      <c r="H48" s="32">
        <v>7</v>
      </c>
      <c r="I48" s="32">
        <v>6</v>
      </c>
      <c r="J48" s="32">
        <v>10</v>
      </c>
      <c r="K48" s="32">
        <v>7</v>
      </c>
      <c r="L48" s="32">
        <v>12</v>
      </c>
      <c r="M48" s="32">
        <v>8</v>
      </c>
      <c r="N48" s="32">
        <v>5</v>
      </c>
      <c r="O48" s="33">
        <v>4</v>
      </c>
      <c r="P48" s="5"/>
    </row>
    <row r="49" spans="2:16" ht="18" customHeight="1">
      <c r="B49" s="40"/>
      <c r="C49" s="41"/>
      <c r="D49" s="43"/>
      <c r="E49" s="43"/>
      <c r="F49" s="43"/>
      <c r="G49" s="42"/>
      <c r="H49" s="42"/>
      <c r="I49" s="42"/>
      <c r="J49" s="42"/>
      <c r="K49" s="42"/>
      <c r="L49" s="42"/>
      <c r="M49" s="42"/>
      <c r="N49" s="42"/>
      <c r="O49" s="44"/>
      <c r="P49" s="15"/>
    </row>
  </sheetData>
  <mergeCells count="1">
    <mergeCell ref="B6:C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40-1</vt:lpstr>
      <vt:lpstr>40-2</vt:lpstr>
      <vt:lpstr>40-3</vt:lpstr>
      <vt:lpstr>40-4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2017-07-25T05:20:00Z</dcterms:modified>
</cp:coreProperties>
</file>