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665" windowHeight="7830"/>
  </bookViews>
  <sheets>
    <sheet name="44-1" sheetId="1" r:id="rId1"/>
    <sheet name="44-2" sheetId="2" r:id="rId2"/>
    <sheet name="44-3" sheetId="3" r:id="rId3"/>
    <sheet name="44-4" sheetId="4" r:id="rId4"/>
  </sheets>
  <calcPr calcId="145621" calcMode="manual"/>
</workbook>
</file>

<file path=xl/calcChain.xml><?xml version="1.0" encoding="utf-8"?>
<calcChain xmlns="http://schemas.openxmlformats.org/spreadsheetml/2006/main">
  <c r="M44" i="4" l="1"/>
  <c r="L44" i="4"/>
  <c r="K44" i="4"/>
  <c r="J44" i="4"/>
  <c r="I44" i="4"/>
  <c r="H44" i="4"/>
  <c r="G44" i="4"/>
  <c r="F44" i="4"/>
  <c r="E44" i="4"/>
  <c r="D44" i="4"/>
  <c r="M40" i="4"/>
  <c r="L40" i="4"/>
  <c r="K40" i="4"/>
  <c r="J40" i="4"/>
  <c r="I40" i="4"/>
  <c r="H40" i="4"/>
  <c r="G40" i="4"/>
  <c r="F40" i="4"/>
  <c r="E40" i="4"/>
  <c r="D40" i="4"/>
  <c r="M32" i="4"/>
  <c r="L32" i="4"/>
  <c r="K32" i="4"/>
  <c r="J32" i="4"/>
  <c r="I32" i="4"/>
  <c r="H32" i="4"/>
  <c r="G32" i="4"/>
  <c r="F32" i="4"/>
  <c r="E32" i="4"/>
  <c r="D32" i="4"/>
  <c r="M26" i="4"/>
  <c r="L26" i="4"/>
  <c r="K26" i="4"/>
  <c r="J26" i="4"/>
  <c r="I26" i="4"/>
  <c r="H26" i="4"/>
  <c r="G26" i="4"/>
  <c r="F26" i="4"/>
  <c r="E26" i="4"/>
  <c r="D26" i="4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O44" i="1"/>
  <c r="N44" i="1"/>
  <c r="M44" i="1"/>
  <c r="L44" i="1"/>
  <c r="K44" i="1"/>
  <c r="J44" i="1"/>
  <c r="I44" i="1"/>
  <c r="H44" i="1"/>
  <c r="G44" i="1"/>
  <c r="F44" i="1"/>
  <c r="E44" i="1"/>
  <c r="D44" i="1"/>
  <c r="O40" i="1"/>
  <c r="N40" i="1"/>
  <c r="M40" i="1"/>
  <c r="L40" i="1"/>
  <c r="K40" i="1"/>
  <c r="J40" i="1"/>
  <c r="I40" i="1"/>
  <c r="H40" i="1"/>
  <c r="G40" i="1"/>
  <c r="F40" i="1"/>
  <c r="E40" i="1"/>
  <c r="D40" i="1"/>
  <c r="O32" i="1"/>
  <c r="N32" i="1"/>
  <c r="M32" i="1"/>
  <c r="L32" i="1"/>
  <c r="K32" i="1"/>
  <c r="J32" i="1"/>
  <c r="I32" i="1"/>
  <c r="H32" i="1"/>
  <c r="G32" i="1"/>
  <c r="F32" i="1"/>
  <c r="E32" i="1"/>
  <c r="D32" i="1"/>
  <c r="O26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<sst xmlns="http://schemas.openxmlformats.org/spreadsheetml/2006/main" count="655" uniqueCount="184">
  <si>
    <t>[Ⅱ]販売農家</t>
    <phoneticPr fontId="23"/>
  </si>
  <si>
    <t>２　家族農業経営の世帯員</t>
    <phoneticPr fontId="23"/>
  </si>
  <si>
    <t>（５）年齢別の農業就業人口（自営農業に主として従事した世帯員数）</t>
    <rPh sb="3" eb="6">
      <t>ネンレイベツ</t>
    </rPh>
    <rPh sb="7" eb="9">
      <t>ノウギョウ</t>
    </rPh>
    <rPh sb="9" eb="11">
      <t>シュウギョウ</t>
    </rPh>
    <rPh sb="11" eb="13">
      <t>ジンコウ</t>
    </rPh>
    <rPh sb="14" eb="16">
      <t>ジエイ</t>
    </rPh>
    <rPh sb="16" eb="18">
      <t>ノウギョウ</t>
    </rPh>
    <rPh sb="19" eb="20">
      <t>シュ</t>
    </rPh>
    <rPh sb="23" eb="25">
      <t>ジュウジ</t>
    </rPh>
    <rPh sb="27" eb="30">
      <t>セタイイン</t>
    </rPh>
    <rPh sb="30" eb="31">
      <t>スウ</t>
    </rPh>
    <phoneticPr fontId="1"/>
  </si>
  <si>
    <t>単位：人</t>
    <rPh sb="0" eb="2">
      <t>タンイ</t>
    </rPh>
    <rPh sb="3" eb="4">
      <t>ヒト</t>
    </rPh>
    <phoneticPr fontId="23"/>
  </si>
  <si>
    <t>男　　女　　計</t>
    <rPh sb="0" eb="1">
      <t>オトコ</t>
    </rPh>
    <rPh sb="3" eb="4">
      <t>オンナ</t>
    </rPh>
    <rPh sb="6" eb="7">
      <t>ケイ</t>
    </rPh>
    <phoneticPr fontId="23"/>
  </si>
  <si>
    <t>地域・地区区分</t>
    <phoneticPr fontId="23"/>
  </si>
  <si>
    <t>計</t>
    <rPh sb="0" eb="1">
      <t>ケイ</t>
    </rPh>
    <phoneticPr fontId="23"/>
  </si>
  <si>
    <t>15～19</t>
    <phoneticPr fontId="23"/>
  </si>
  <si>
    <t>20～24</t>
    <phoneticPr fontId="23"/>
  </si>
  <si>
    <t>25～29</t>
    <phoneticPr fontId="23"/>
  </si>
  <si>
    <t>30～34</t>
    <phoneticPr fontId="23"/>
  </si>
  <si>
    <t>35～39</t>
    <phoneticPr fontId="23"/>
  </si>
  <si>
    <t>40～44</t>
    <phoneticPr fontId="23"/>
  </si>
  <si>
    <t>45～49</t>
    <phoneticPr fontId="23"/>
  </si>
  <si>
    <t>50～54</t>
    <phoneticPr fontId="23"/>
  </si>
  <si>
    <t>55～59</t>
    <phoneticPr fontId="23"/>
  </si>
  <si>
    <t>60～64</t>
    <phoneticPr fontId="23"/>
  </si>
  <si>
    <t>65～69</t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</si>
  <si>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</si>
  <si>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</si>
  <si>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</si>
  <si>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</si>
  <si>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02 斉２－１</t>
    <phoneticPr fontId="23"/>
  </si>
  <si>
    <t>-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</si>
  <si>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</si>
  <si>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</si>
  <si>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</si>
  <si>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</si>
  <si>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</si>
  <si>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</si>
  <si>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</si>
  <si>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</si>
  <si>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</si>
  <si>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</si>
  <si>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</si>
  <si>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</si>
  <si>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</si>
  <si>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</si>
  <si>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</si>
  <si>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</si>
  <si>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</si>
  <si>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</si>
  <si>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</si>
  <si>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</si>
  <si>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</si>
  <si>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</si>
  <si>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</si>
  <si>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</si>
  <si>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</si>
  <si>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</si>
  <si>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</si>
  <si>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</si>
  <si>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</si>
  <si>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</si>
  <si>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</si>
  <si>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</si>
  <si>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</si>
  <si>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</si>
  <si>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[Ⅱ]販売農家</t>
    <phoneticPr fontId="23"/>
  </si>
  <si>
    <t>２　家族農業経営の世帯員</t>
    <phoneticPr fontId="23"/>
  </si>
  <si>
    <t>（５）年齢別の農業就業人口（自営農業に主として従事した世帯員数）(つづき)</t>
    <rPh sb="3" eb="6">
      <t>ネンレイベツ</t>
    </rPh>
    <rPh sb="7" eb="9">
      <t>ノウギョウ</t>
    </rPh>
    <rPh sb="9" eb="11">
      <t>シュウギョウ</t>
    </rPh>
    <rPh sb="11" eb="13">
      <t>ジンコウ</t>
    </rPh>
    <rPh sb="14" eb="16">
      <t>ジエイ</t>
    </rPh>
    <rPh sb="16" eb="18">
      <t>ノウギョウ</t>
    </rPh>
    <rPh sb="19" eb="20">
      <t>シュ</t>
    </rPh>
    <rPh sb="23" eb="25">
      <t>ジュウジ</t>
    </rPh>
    <rPh sb="27" eb="30">
      <t>セタイイン</t>
    </rPh>
    <rPh sb="30" eb="31">
      <t>スウ</t>
    </rPh>
    <phoneticPr fontId="1"/>
  </si>
  <si>
    <t>単位：人</t>
  </si>
  <si>
    <t>男  女  計</t>
    <phoneticPr fontId="23"/>
  </si>
  <si>
    <t>男</t>
    <phoneticPr fontId="23"/>
  </si>
  <si>
    <t>地域・地区区分</t>
    <phoneticPr fontId="23"/>
  </si>
  <si>
    <t>70～74</t>
    <phoneticPr fontId="23"/>
  </si>
  <si>
    <t>75～79</t>
    <phoneticPr fontId="23"/>
  </si>
  <si>
    <t>80～84</t>
    <phoneticPr fontId="23"/>
  </si>
  <si>
    <t>85歳以上</t>
    <rPh sb="2" eb="3">
      <t>サイ</t>
    </rPh>
    <rPh sb="3" eb="5">
      <t>イジョウ</t>
    </rPh>
    <phoneticPr fontId="23"/>
  </si>
  <si>
    <t>15～19</t>
    <phoneticPr fontId="23"/>
  </si>
  <si>
    <t>20～24</t>
    <phoneticPr fontId="23"/>
  </si>
  <si>
    <t>25～29</t>
    <phoneticPr fontId="23"/>
  </si>
  <si>
    <t>30～34</t>
    <phoneticPr fontId="23"/>
  </si>
  <si>
    <t>35～39</t>
    <phoneticPr fontId="23"/>
  </si>
  <si>
    <t>40～44</t>
    <phoneticPr fontId="23"/>
  </si>
  <si>
    <t>45～49</t>
    <phoneticPr fontId="23"/>
  </si>
  <si>
    <t>50～54</t>
    <phoneticPr fontId="23"/>
  </si>
  <si>
    <t>01 鶴岡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</si>
  <si>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</si>
  <si>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</si>
  <si>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</si>
  <si>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</si>
  <si>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</si>
  <si>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</si>
  <si>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</si>
  <si>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</si>
  <si>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</si>
  <si>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</si>
  <si>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</si>
  <si>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</si>
  <si>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</si>
  <si>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藤島</t>
    <phoneticPr fontId="23"/>
  </si>
  <si>
    <t>02 東栄</t>
    <phoneticPr fontId="23"/>
  </si>
  <si>
    <t>-</t>
    <phoneticPr fontId="23"/>
  </si>
  <si>
    <t>03 八栄島</t>
    <phoneticPr fontId="23"/>
  </si>
  <si>
    <t>04 長沼</t>
    <phoneticPr fontId="23"/>
  </si>
  <si>
    <t>05 渡前</t>
    <phoneticPr fontId="23"/>
  </si>
  <si>
    <t>01 広瀬</t>
    <phoneticPr fontId="23"/>
  </si>
  <si>
    <t>02 泉</t>
    <phoneticPr fontId="23"/>
  </si>
  <si>
    <t>03 手向</t>
    <phoneticPr fontId="23"/>
  </si>
  <si>
    <t>01 山添</t>
    <phoneticPr fontId="23"/>
  </si>
  <si>
    <t>02 斉２－２</t>
    <phoneticPr fontId="23"/>
  </si>
  <si>
    <t>03 黒川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</si>
  <si>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</si>
  <si>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</si>
  <si>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</si>
  <si>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</si>
  <si>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</si>
  <si>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</si>
  <si>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</si>
  <si>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[Ⅱ]販売農家</t>
    <phoneticPr fontId="23"/>
  </si>
  <si>
    <t>男</t>
  </si>
  <si>
    <t>女</t>
  </si>
  <si>
    <t>地域・地区区分</t>
    <phoneticPr fontId="23"/>
  </si>
  <si>
    <t>55～59</t>
    <phoneticPr fontId="23"/>
  </si>
  <si>
    <t>60～64</t>
    <phoneticPr fontId="23"/>
  </si>
  <si>
    <t>65～69</t>
    <phoneticPr fontId="23"/>
  </si>
  <si>
    <t>80～84</t>
    <phoneticPr fontId="23"/>
  </si>
  <si>
    <t>15～19</t>
    <phoneticPr fontId="23"/>
  </si>
  <si>
    <t>20～24</t>
    <phoneticPr fontId="23"/>
  </si>
  <si>
    <t>25～29</t>
    <phoneticPr fontId="23"/>
  </si>
  <si>
    <t>30～34</t>
    <phoneticPr fontId="23"/>
  </si>
  <si>
    <t>35～39</t>
    <phoneticPr fontId="23"/>
  </si>
  <si>
    <t>01 鶴岡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</si>
  <si>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</si>
  <si>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</si>
  <si>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</si>
  <si>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</si>
  <si>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</si>
  <si>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</si>
  <si>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</si>
  <si>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</si>
  <si>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</si>
  <si>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</si>
  <si>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</si>
  <si>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</si>
  <si>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</si>
  <si>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藤島</t>
    <phoneticPr fontId="23"/>
  </si>
  <si>
    <t>-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</si>
  <si>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</si>
  <si>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</si>
  <si>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</si>
  <si>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</si>
  <si>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01 広瀬</t>
    <phoneticPr fontId="23"/>
  </si>
  <si>
    <t>02 泉</t>
    <phoneticPr fontId="23"/>
  </si>
  <si>
    <t>03 手向</t>
    <phoneticPr fontId="23"/>
  </si>
  <si>
    <t>01 山添</t>
    <phoneticPr fontId="23"/>
  </si>
  <si>
    <t>02 斉２－２</t>
    <phoneticPr fontId="23"/>
  </si>
  <si>
    <t>03 黒川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</si>
  <si>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</si>
  <si>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</si>
  <si>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</si>
  <si>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</si>
  <si>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</si>
  <si>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</si>
  <si>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</si>
  <si>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[Ⅱ]販売農家</t>
    <phoneticPr fontId="23"/>
  </si>
  <si>
    <t>２　家族農業経営の世帯員</t>
    <phoneticPr fontId="23"/>
  </si>
  <si>
    <t>40～44</t>
    <phoneticPr fontId="23"/>
  </si>
  <si>
    <t>45～49</t>
    <phoneticPr fontId="23"/>
  </si>
  <si>
    <t>50～54</t>
    <phoneticPr fontId="23"/>
  </si>
  <si>
    <t>55～59</t>
    <phoneticPr fontId="23"/>
  </si>
  <si>
    <t>65～69</t>
    <phoneticPr fontId="23"/>
  </si>
  <si>
    <t>70～74</t>
    <phoneticPr fontId="23"/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</si>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</sst>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2" fillId="0" borderId="0" xfId="0" applyFont="1" applyAlignment="1"/>
    <xf numFmtId="0" fontId="24" fillId="0" borderId="0" xfId="0" applyFont="1" applyAlignment="1"/>
    <xf numFmtId="0" fontId="0" fillId="0" borderId="0" xfId="0" applyBorder="1" applyAlignment="1"/>
    <xf numFmtId="0" fontId="25" fillId="0" borderId="0" xfId="0" applyFont="1" applyBorder="1" applyAlignment="1"/>
    <xf numFmtId="0" fontId="24" fillId="0" borderId="0" xfId="0" applyFont="1" applyBorder="1" applyAlignment="1"/>
    <xf numFmtId="0" fontId="24" fillId="0" borderId="10" xfId="0" applyFont="1" applyBorder="1" applyAlignment="1">
      <alignment horizontal="right"/>
    </xf>
    <xf numFmtId="0" fontId="0" fillId="0" borderId="0" xfId="0" applyAlignment="1"/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5" xfId="0" applyFont="1" applyBorder="1" applyAlignment="1">
      <alignment horizontal="centerContinuous"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/>
    <xf numFmtId="0" fontId="24" fillId="0" borderId="17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8" xfId="0" applyNumberFormat="1" applyFont="1" applyBorder="1" applyAlignment="1">
      <alignment vertical="center"/>
    </xf>
    <xf numFmtId="0" fontId="24" fillId="0" borderId="19" xfId="0" applyNumberFormat="1" applyFont="1" applyBorder="1" applyAlignment="1">
      <alignment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NumberFormat="1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4" xfId="0" applyNumberFormat="1" applyFont="1" applyBorder="1" applyAlignment="1">
      <alignment vertical="center"/>
    </xf>
    <xf numFmtId="0" fontId="24" fillId="0" borderId="24" xfId="0" applyNumberFormat="1" applyFont="1" applyBorder="1" applyAlignment="1">
      <alignment vertical="center" wrapText="1"/>
    </xf>
    <xf numFmtId="0" fontId="24" fillId="0" borderId="25" xfId="0" applyNumberFormat="1" applyFont="1" applyBorder="1" applyAlignment="1">
      <alignment vertical="center" wrapText="1"/>
    </xf>
    <xf numFmtId="0" fontId="24" fillId="0" borderId="26" xfId="0" applyNumberFormat="1" applyFont="1" applyBorder="1" applyAlignment="1">
      <alignment vertical="center" wrapText="1"/>
    </xf>
    <xf numFmtId="0" fontId="0" fillId="0" borderId="27" xfId="0" applyBorder="1" applyAlignment="1">
      <alignment vertical="center"/>
    </xf>
    <xf numFmtId="41" fontId="26" fillId="0" borderId="28" xfId="45" applyNumberFormat="1" applyFont="1" applyBorder="1" applyAlignment="1">
      <alignment horizontal="right" vertical="center"/>
    </xf>
    <xf numFmtId="41" fontId="26" fillId="0" borderId="29" xfId="45" applyNumberFormat="1" applyFont="1" applyBorder="1" applyAlignment="1">
      <alignment horizontal="right" vertical="center"/>
    </xf>
    <xf numFmtId="0" fontId="24" fillId="0" borderId="17" xfId="46" applyFont="1" applyBorder="1" applyAlignment="1">
      <alignment vertical="center"/>
    </xf>
    <xf numFmtId="0" fontId="24" fillId="0" borderId="27" xfId="46" applyFont="1" applyBorder="1" applyAlignment="1">
      <alignment vertical="center"/>
    </xf>
    <xf numFmtId="41" fontId="24" fillId="0" borderId="28" xfId="47" applyNumberFormat="1" applyFont="1" applyBorder="1" applyAlignment="1">
      <alignment horizontal="right" vertical="center"/>
    </xf>
    <xf numFmtId="41" fontId="24" fillId="0" borderId="29" xfId="47" applyNumberFormat="1" applyFont="1" applyBorder="1" applyAlignment="1">
      <alignment horizontal="right" vertical="center"/>
    </xf>
    <xf numFmtId="41" fontId="24" fillId="0" borderId="28" xfId="47" applyNumberFormat="1" applyFont="1" applyBorder="1" applyAlignment="1">
      <alignment vertical="center"/>
    </xf>
    <xf numFmtId="41" fontId="24" fillId="0" borderId="29" xfId="47" applyNumberFormat="1" applyFont="1" applyBorder="1" applyAlignment="1">
      <alignment vertical="center"/>
    </xf>
    <xf numFmtId="0" fontId="24" fillId="0" borderId="20" xfId="46" applyFont="1" applyBorder="1" applyAlignment="1">
      <alignment vertical="center"/>
    </xf>
    <xf numFmtId="0" fontId="24" fillId="0" borderId="30" xfId="46" applyFont="1" applyBorder="1" applyAlignment="1">
      <alignment vertical="center"/>
    </xf>
    <xf numFmtId="41" fontId="24" fillId="0" borderId="31" xfId="47" applyNumberFormat="1" applyFont="1" applyBorder="1" applyAlignment="1">
      <alignment vertical="center"/>
    </xf>
    <xf numFmtId="41" fontId="24" fillId="0" borderId="32" xfId="47" applyNumberFormat="1" applyFont="1" applyBorder="1" applyAlignment="1">
      <alignment vertical="center"/>
    </xf>
    <xf numFmtId="41" fontId="24" fillId="0" borderId="33" xfId="47" applyNumberFormat="1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tabSelected="1" workbookViewId="0">
      <selection activeCell="C10" sqref="C10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5" width="7.625" style="2" customWidth="1"/>
    <col min="16" max="16" width="9" style="2"/>
    <col min="17" max="256" width="9" style="7"/>
    <col min="257" max="257" width="1.625" style="7" customWidth="1"/>
    <col min="258" max="258" width="3.5" style="7" customWidth="1"/>
    <col min="259" max="259" width="11.25" style="7" customWidth="1"/>
    <col min="260" max="271" width="7.625" style="7" customWidth="1"/>
    <col min="272" max="512" width="9" style="7"/>
    <col min="513" max="513" width="1.625" style="7" customWidth="1"/>
    <col min="514" max="514" width="3.5" style="7" customWidth="1"/>
    <col min="515" max="515" width="11.25" style="7" customWidth="1"/>
    <col min="516" max="527" width="7.625" style="7" customWidth="1"/>
    <col min="528" max="768" width="9" style="7"/>
    <col min="769" max="769" width="1.625" style="7" customWidth="1"/>
    <col min="770" max="770" width="3.5" style="7" customWidth="1"/>
    <col min="771" max="771" width="11.25" style="7" customWidth="1"/>
    <col min="772" max="783" width="7.625" style="7" customWidth="1"/>
    <col min="784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9" width="7.625" style="7" customWidth="1"/>
    <col min="1040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5" width="7.625" style="7" customWidth="1"/>
    <col min="1296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1" width="7.625" style="7" customWidth="1"/>
    <col min="1552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7" width="7.625" style="7" customWidth="1"/>
    <col min="1808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3" width="7.625" style="7" customWidth="1"/>
    <col min="2064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9" width="7.625" style="7" customWidth="1"/>
    <col min="2320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5" width="7.625" style="7" customWidth="1"/>
    <col min="2576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1" width="7.625" style="7" customWidth="1"/>
    <col min="2832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7" width="7.625" style="7" customWidth="1"/>
    <col min="3088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3" width="7.625" style="7" customWidth="1"/>
    <col min="3344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9" width="7.625" style="7" customWidth="1"/>
    <col min="3600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5" width="7.625" style="7" customWidth="1"/>
    <col min="3856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1" width="7.625" style="7" customWidth="1"/>
    <col min="4112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7" width="7.625" style="7" customWidth="1"/>
    <col min="4368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3" width="7.625" style="7" customWidth="1"/>
    <col min="4624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9" width="7.625" style="7" customWidth="1"/>
    <col min="4880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5" width="7.625" style="7" customWidth="1"/>
    <col min="5136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1" width="7.625" style="7" customWidth="1"/>
    <col min="5392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7" width="7.625" style="7" customWidth="1"/>
    <col min="5648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3" width="7.625" style="7" customWidth="1"/>
    <col min="5904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9" width="7.625" style="7" customWidth="1"/>
    <col min="6160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5" width="7.625" style="7" customWidth="1"/>
    <col min="6416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1" width="7.625" style="7" customWidth="1"/>
    <col min="6672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7" width="7.625" style="7" customWidth="1"/>
    <col min="6928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3" width="7.625" style="7" customWidth="1"/>
    <col min="7184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9" width="7.625" style="7" customWidth="1"/>
    <col min="7440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5" width="7.625" style="7" customWidth="1"/>
    <col min="7696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1" width="7.625" style="7" customWidth="1"/>
    <col min="7952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7" width="7.625" style="7" customWidth="1"/>
    <col min="8208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3" width="7.625" style="7" customWidth="1"/>
    <col min="8464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9" width="7.625" style="7" customWidth="1"/>
    <col min="8720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5" width="7.625" style="7" customWidth="1"/>
    <col min="8976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1" width="7.625" style="7" customWidth="1"/>
    <col min="9232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7" width="7.625" style="7" customWidth="1"/>
    <col min="9488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3" width="7.625" style="7" customWidth="1"/>
    <col min="9744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9" width="7.625" style="7" customWidth="1"/>
    <col min="10000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5" width="7.625" style="7" customWidth="1"/>
    <col min="10256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1" width="7.625" style="7" customWidth="1"/>
    <col min="10512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7" width="7.625" style="7" customWidth="1"/>
    <col min="10768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3" width="7.625" style="7" customWidth="1"/>
    <col min="11024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9" width="7.625" style="7" customWidth="1"/>
    <col min="11280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5" width="7.625" style="7" customWidth="1"/>
    <col min="11536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1" width="7.625" style="7" customWidth="1"/>
    <col min="11792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7" width="7.625" style="7" customWidth="1"/>
    <col min="12048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3" width="7.625" style="7" customWidth="1"/>
    <col min="12304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9" width="7.625" style="7" customWidth="1"/>
    <col min="12560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5" width="7.625" style="7" customWidth="1"/>
    <col min="12816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1" width="7.625" style="7" customWidth="1"/>
    <col min="13072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7" width="7.625" style="7" customWidth="1"/>
    <col min="13328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3" width="7.625" style="7" customWidth="1"/>
    <col min="13584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9" width="7.625" style="7" customWidth="1"/>
    <col min="13840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5" width="7.625" style="7" customWidth="1"/>
    <col min="14096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1" width="7.625" style="7" customWidth="1"/>
    <col min="14352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7" width="7.625" style="7" customWidth="1"/>
    <col min="14608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3" width="7.625" style="7" customWidth="1"/>
    <col min="14864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9" width="7.625" style="7" customWidth="1"/>
    <col min="15120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5" width="7.625" style="7" customWidth="1"/>
    <col min="15376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1" width="7.625" style="7" customWidth="1"/>
    <col min="15632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7" width="7.625" style="7" customWidth="1"/>
    <col min="15888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3" width="7.625" style="7" customWidth="1"/>
    <col min="16144" max="16384" width="9" style="7"/>
  </cols>
  <sheetData>
    <row r="1" spans="1:16" s="1" customFormat="1">
      <c r="B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>
      <c r="B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/>
      <c r="B3" s="4" t="s">
        <v>2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 t="s">
        <v>3</v>
      </c>
    </row>
    <row r="4" spans="1:16">
      <c r="A4" s="8"/>
      <c r="B4" s="9"/>
      <c r="C4" s="10"/>
      <c r="D4" s="11"/>
      <c r="E4" s="12"/>
      <c r="F4" s="12"/>
      <c r="G4" s="12"/>
      <c r="H4" s="12"/>
      <c r="I4" s="13" t="s">
        <v>4</v>
      </c>
      <c r="J4" s="13"/>
      <c r="K4" s="12"/>
      <c r="L4" s="12"/>
      <c r="M4" s="12"/>
      <c r="N4" s="12"/>
      <c r="O4" s="14"/>
      <c r="P4" s="15"/>
    </row>
    <row r="5" spans="1:16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5"/>
    </row>
    <row r="6" spans="1:16">
      <c r="B6" s="46" t="s">
        <v>5</v>
      </c>
      <c r="C6" s="47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5"/>
    </row>
    <row r="7" spans="1:16">
      <c r="B7" s="46"/>
      <c r="C7" s="47"/>
      <c r="D7" s="20" t="s">
        <v>6</v>
      </c>
      <c r="E7" s="21" t="s">
        <v>7</v>
      </c>
      <c r="F7" s="21" t="s">
        <v>8</v>
      </c>
      <c r="G7" s="21" t="s">
        <v>9</v>
      </c>
      <c r="H7" s="21" t="s">
        <v>10</v>
      </c>
      <c r="I7" s="21" t="s">
        <v>11</v>
      </c>
      <c r="J7" s="21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15"/>
    </row>
    <row r="8" spans="1:16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15"/>
    </row>
    <row r="9" spans="1:16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5"/>
    </row>
    <row r="10" spans="1:16" ht="18" customHeight="1">
      <c r="A10" s="8"/>
      <c r="B10" s="9"/>
      <c r="C10" s="26"/>
      <c r="D10" s="27"/>
      <c r="E10" s="28"/>
      <c r="F10" s="28"/>
      <c r="G10" s="28"/>
      <c r="H10" s="28"/>
      <c r="I10" s="28"/>
      <c r="J10" s="28"/>
      <c r="K10" s="28"/>
      <c r="L10" s="28"/>
      <c r="M10" s="29"/>
      <c r="N10" s="29"/>
      <c r="O10" s="30"/>
      <c r="P10" s="15"/>
    </row>
    <row r="11" spans="1:16" ht="18" customHeight="1">
      <c r="B11" s="16" t="s">
        <v>18</v>
      </c>
      <c r="C11" s="31"/>
      <c r="D11" s="32">
        <v>6608</v>
      </c>
      <c r="E11" s="32">
        <v>103</v>
      </c>
      <c r="F11" s="32">
        <v>68</v>
      </c>
      <c r="G11" s="32">
        <v>61</v>
      </c>
      <c r="H11" s="32">
        <v>124</v>
      </c>
      <c r="I11" s="32">
        <v>155</v>
      </c>
      <c r="J11" s="32">
        <v>138</v>
      </c>
      <c r="K11" s="32">
        <v>155</v>
      </c>
      <c r="L11" s="32">
        <v>314</v>
      </c>
      <c r="M11" s="32">
        <v>611</v>
      </c>
      <c r="N11" s="32">
        <v>1150</v>
      </c>
      <c r="O11" s="33">
        <v>1107</v>
      </c>
      <c r="P11" s="5"/>
    </row>
    <row r="12" spans="1:16" ht="18" customHeight="1">
      <c r="B12" s="34" t="s">
        <v>19</v>
      </c>
      <c r="C12" s="35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6" t="s">
        <v>20</v>
      </c>
      <c r="N12" s="36" t="s">
        <v>20</v>
      </c>
      <c r="O12" s="37" t="s">
        <v>20</v>
      </c>
      <c r="P12" s="5"/>
    </row>
    <row r="13" spans="1:16" ht="18" customHeight="1">
      <c r="B13" s="34"/>
      <c r="C13" s="35" t="s">
        <v>21</v>
      </c>
      <c r="D13" s="32">
        <v>188</v>
      </c>
      <c r="E13" s="32">
        <v>3</v>
      </c>
      <c r="F13" s="32">
        <v>1</v>
      </c>
      <c r="G13" s="32">
        <v>1</v>
      </c>
      <c r="H13" s="32">
        <v>7</v>
      </c>
      <c r="I13" s="32">
        <v>6</v>
      </c>
      <c r="J13" s="32">
        <v>7</v>
      </c>
      <c r="K13" s="32">
        <v>6</v>
      </c>
      <c r="L13" s="32">
        <v>5</v>
      </c>
      <c r="M13" s="32">
        <v>30</v>
      </c>
      <c r="N13" s="32">
        <v>35</v>
      </c>
      <c r="O13" s="33">
        <v>21</v>
      </c>
      <c r="P13" s="5"/>
    </row>
    <row r="14" spans="1:16" ht="18" customHeight="1">
      <c r="B14" s="34"/>
      <c r="C14" s="35" t="s">
        <v>22</v>
      </c>
      <c r="D14" s="32">
        <v>215</v>
      </c>
      <c r="E14" s="32">
        <v>6</v>
      </c>
      <c r="F14" s="32" t="s">
        <v>23</v>
      </c>
      <c r="G14" s="32">
        <v>3</v>
      </c>
      <c r="H14" s="32">
        <v>3</v>
      </c>
      <c r="I14" s="32">
        <v>8</v>
      </c>
      <c r="J14" s="32">
        <v>7</v>
      </c>
      <c r="K14" s="32">
        <v>3</v>
      </c>
      <c r="L14" s="32">
        <v>16</v>
      </c>
      <c r="M14" s="32">
        <v>23</v>
      </c>
      <c r="N14" s="32">
        <v>32</v>
      </c>
      <c r="O14" s="33">
        <v>30</v>
      </c>
      <c r="P14" s="5"/>
    </row>
    <row r="15" spans="1:16" ht="18" customHeight="1">
      <c r="B15" s="34"/>
      <c r="C15" s="35" t="s">
        <v>24</v>
      </c>
      <c r="D15" s="32">
        <v>274</v>
      </c>
      <c r="E15" s="32" t="s">
        <v>23</v>
      </c>
      <c r="F15" s="32">
        <v>2</v>
      </c>
      <c r="G15" s="32" t="s">
        <v>23</v>
      </c>
      <c r="H15" s="32">
        <v>4</v>
      </c>
      <c r="I15" s="32">
        <v>3</v>
      </c>
      <c r="J15" s="32">
        <v>5</v>
      </c>
      <c r="K15" s="32">
        <v>7</v>
      </c>
      <c r="L15" s="32">
        <v>8</v>
      </c>
      <c r="M15" s="32">
        <v>26</v>
      </c>
      <c r="N15" s="32">
        <v>43</v>
      </c>
      <c r="O15" s="33">
        <v>42</v>
      </c>
      <c r="P15" s="5"/>
    </row>
    <row r="16" spans="1:16" ht="18" customHeight="1">
      <c r="B16" s="34"/>
      <c r="C16" s="35" t="s">
        <v>25</v>
      </c>
      <c r="D16" s="32">
        <v>45</v>
      </c>
      <c r="E16" s="32" t="s">
        <v>23</v>
      </c>
      <c r="F16" s="32" t="s">
        <v>23</v>
      </c>
      <c r="G16" s="32" t="s">
        <v>23</v>
      </c>
      <c r="H16" s="32">
        <v>3</v>
      </c>
      <c r="I16" s="32" t="s">
        <v>23</v>
      </c>
      <c r="J16" s="32">
        <v>1</v>
      </c>
      <c r="K16" s="32">
        <v>1</v>
      </c>
      <c r="L16" s="32">
        <v>2</v>
      </c>
      <c r="M16" s="32">
        <v>2</v>
      </c>
      <c r="N16" s="32">
        <v>7</v>
      </c>
      <c r="O16" s="33">
        <v>6</v>
      </c>
      <c r="P16" s="5"/>
    </row>
    <row r="17" spans="2:16" ht="18" customHeight="1">
      <c r="B17" s="34"/>
      <c r="C17" s="35" t="s">
        <v>26</v>
      </c>
      <c r="D17" s="32">
        <v>403</v>
      </c>
      <c r="E17" s="32">
        <v>13</v>
      </c>
      <c r="F17" s="32">
        <v>9</v>
      </c>
      <c r="G17" s="32">
        <v>4</v>
      </c>
      <c r="H17" s="32">
        <v>5</v>
      </c>
      <c r="I17" s="32">
        <v>15</v>
      </c>
      <c r="J17" s="32">
        <v>9</v>
      </c>
      <c r="K17" s="32">
        <v>10</v>
      </c>
      <c r="L17" s="32">
        <v>18</v>
      </c>
      <c r="M17" s="32">
        <v>29</v>
      </c>
      <c r="N17" s="32">
        <v>78</v>
      </c>
      <c r="O17" s="33">
        <v>62</v>
      </c>
      <c r="P17" s="5"/>
    </row>
    <row r="18" spans="2:16" ht="18" customHeight="1">
      <c r="B18" s="34"/>
      <c r="C18" s="35" t="s">
        <v>27</v>
      </c>
      <c r="D18" s="32">
        <v>228</v>
      </c>
      <c r="E18" s="32">
        <v>4</v>
      </c>
      <c r="F18" s="32">
        <v>5</v>
      </c>
      <c r="G18" s="32">
        <v>1</v>
      </c>
      <c r="H18" s="32">
        <v>8</v>
      </c>
      <c r="I18" s="32">
        <v>2</v>
      </c>
      <c r="J18" s="32">
        <v>3</v>
      </c>
      <c r="K18" s="32">
        <v>3</v>
      </c>
      <c r="L18" s="32">
        <v>10</v>
      </c>
      <c r="M18" s="32">
        <v>25</v>
      </c>
      <c r="N18" s="32">
        <v>43</v>
      </c>
      <c r="O18" s="33">
        <v>48</v>
      </c>
      <c r="P18" s="5"/>
    </row>
    <row r="19" spans="2:16" ht="18" customHeight="1">
      <c r="B19" s="34"/>
      <c r="C19" s="35" t="s">
        <v>28</v>
      </c>
      <c r="D19" s="32">
        <v>199</v>
      </c>
      <c r="E19" s="32">
        <v>6</v>
      </c>
      <c r="F19" s="32">
        <v>2</v>
      </c>
      <c r="G19" s="32">
        <v>1</v>
      </c>
      <c r="H19" s="32">
        <v>6</v>
      </c>
      <c r="I19" s="32">
        <v>5</v>
      </c>
      <c r="J19" s="32">
        <v>1</v>
      </c>
      <c r="K19" s="32">
        <v>5</v>
      </c>
      <c r="L19" s="32">
        <v>13</v>
      </c>
      <c r="M19" s="32">
        <v>31</v>
      </c>
      <c r="N19" s="32">
        <v>25</v>
      </c>
      <c r="O19" s="33">
        <v>21</v>
      </c>
      <c r="P19" s="5"/>
    </row>
    <row r="20" spans="2:16" ht="18" customHeight="1">
      <c r="B20" s="34"/>
      <c r="C20" s="35" t="s">
        <v>29</v>
      </c>
      <c r="D20" s="32">
        <v>72</v>
      </c>
      <c r="E20" s="32">
        <v>1</v>
      </c>
      <c r="F20" s="32">
        <v>1</v>
      </c>
      <c r="G20" s="32" t="s">
        <v>23</v>
      </c>
      <c r="H20" s="32" t="s">
        <v>23</v>
      </c>
      <c r="I20" s="32" t="s">
        <v>23</v>
      </c>
      <c r="J20" s="32" t="s">
        <v>23</v>
      </c>
      <c r="K20" s="32" t="s">
        <v>23</v>
      </c>
      <c r="L20" s="32">
        <v>2</v>
      </c>
      <c r="M20" s="32">
        <v>2</v>
      </c>
      <c r="N20" s="32">
        <v>13</v>
      </c>
      <c r="O20" s="33">
        <v>8</v>
      </c>
      <c r="P20" s="5"/>
    </row>
    <row r="21" spans="2:16" ht="18" customHeight="1">
      <c r="B21" s="34"/>
      <c r="C21" s="35" t="s">
        <v>30</v>
      </c>
      <c r="D21" s="32">
        <v>207</v>
      </c>
      <c r="E21" s="32">
        <v>3</v>
      </c>
      <c r="F21" s="32">
        <v>9</v>
      </c>
      <c r="G21" s="32">
        <v>2</v>
      </c>
      <c r="H21" s="32">
        <v>2</v>
      </c>
      <c r="I21" s="32">
        <v>4</v>
      </c>
      <c r="J21" s="32">
        <v>3</v>
      </c>
      <c r="K21" s="32">
        <v>8</v>
      </c>
      <c r="L21" s="32">
        <v>12</v>
      </c>
      <c r="M21" s="32">
        <v>13</v>
      </c>
      <c r="N21" s="32">
        <v>28</v>
      </c>
      <c r="O21" s="33">
        <v>38</v>
      </c>
      <c r="P21" s="5"/>
    </row>
    <row r="22" spans="2:16" ht="18" customHeight="1">
      <c r="B22" s="34"/>
      <c r="C22" s="35" t="s">
        <v>31</v>
      </c>
      <c r="D22" s="32">
        <v>57</v>
      </c>
      <c r="E22" s="32" t="s">
        <v>23</v>
      </c>
      <c r="F22" s="32" t="s">
        <v>23</v>
      </c>
      <c r="G22" s="32" t="s">
        <v>23</v>
      </c>
      <c r="H22" s="32" t="s">
        <v>23</v>
      </c>
      <c r="I22" s="32">
        <v>4</v>
      </c>
      <c r="J22" s="32" t="s">
        <v>23</v>
      </c>
      <c r="K22" s="32">
        <v>1</v>
      </c>
      <c r="L22" s="32">
        <v>4</v>
      </c>
      <c r="M22" s="32">
        <v>3</v>
      </c>
      <c r="N22" s="32">
        <v>8</v>
      </c>
      <c r="O22" s="33">
        <v>8</v>
      </c>
      <c r="P22" s="5"/>
    </row>
    <row r="23" spans="2:16" ht="18" customHeight="1">
      <c r="B23" s="34"/>
      <c r="C23" s="35" t="s">
        <v>32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6" t="s">
        <v>20</v>
      </c>
      <c r="N23" s="36" t="s">
        <v>20</v>
      </c>
      <c r="O23" s="37" t="s">
        <v>20</v>
      </c>
      <c r="P23" s="5"/>
    </row>
    <row r="24" spans="2:16" ht="18" customHeight="1">
      <c r="B24" s="34"/>
      <c r="C24" s="35" t="s">
        <v>33</v>
      </c>
      <c r="D24" s="32">
        <v>240</v>
      </c>
      <c r="E24" s="32">
        <v>10</v>
      </c>
      <c r="F24" s="32">
        <v>5</v>
      </c>
      <c r="G24" s="32">
        <v>1</v>
      </c>
      <c r="H24" s="32">
        <v>2</v>
      </c>
      <c r="I24" s="32">
        <v>2</v>
      </c>
      <c r="J24" s="32">
        <v>5</v>
      </c>
      <c r="K24" s="32">
        <v>9</v>
      </c>
      <c r="L24" s="32">
        <v>10</v>
      </c>
      <c r="M24" s="32">
        <v>23</v>
      </c>
      <c r="N24" s="32">
        <v>40</v>
      </c>
      <c r="O24" s="33">
        <v>42</v>
      </c>
      <c r="P24" s="5"/>
    </row>
    <row r="25" spans="2:16" ht="18" customHeight="1">
      <c r="B25" s="34"/>
      <c r="C25" s="35" t="s">
        <v>34</v>
      </c>
      <c r="D25" s="32">
        <v>632</v>
      </c>
      <c r="E25" s="32">
        <v>9</v>
      </c>
      <c r="F25" s="32">
        <v>9</v>
      </c>
      <c r="G25" s="32">
        <v>15</v>
      </c>
      <c r="H25" s="32">
        <v>32</v>
      </c>
      <c r="I25" s="32">
        <v>36</v>
      </c>
      <c r="J25" s="32">
        <v>33</v>
      </c>
      <c r="K25" s="32">
        <v>33</v>
      </c>
      <c r="L25" s="32">
        <v>54</v>
      </c>
      <c r="M25" s="32">
        <v>79</v>
      </c>
      <c r="N25" s="32">
        <v>104</v>
      </c>
      <c r="O25" s="33">
        <v>77</v>
      </c>
      <c r="P25" s="5"/>
    </row>
    <row r="26" spans="2:16" ht="18" customHeight="1">
      <c r="B26" s="34" t="s">
        <v>35</v>
      </c>
      <c r="C26" s="35"/>
      <c r="D26" s="38">
        <f>SUM(D27:D31)</f>
        <v>1097</v>
      </c>
      <c r="E26" s="38">
        <f t="shared" ref="E26:O26" si="0">SUM(E27:E31)</f>
        <v>19</v>
      </c>
      <c r="F26" s="38">
        <f t="shared" si="0"/>
        <v>3</v>
      </c>
      <c r="G26" s="38">
        <f t="shared" si="0"/>
        <v>10</v>
      </c>
      <c r="H26" s="38">
        <f t="shared" si="0"/>
        <v>19</v>
      </c>
      <c r="I26" s="38">
        <f t="shared" si="0"/>
        <v>28</v>
      </c>
      <c r="J26" s="38">
        <f t="shared" si="0"/>
        <v>23</v>
      </c>
      <c r="K26" s="38">
        <f t="shared" si="0"/>
        <v>15</v>
      </c>
      <c r="L26" s="38">
        <f t="shared" si="0"/>
        <v>52</v>
      </c>
      <c r="M26" s="38">
        <f t="shared" si="0"/>
        <v>98</v>
      </c>
      <c r="N26" s="38">
        <f t="shared" si="0"/>
        <v>213</v>
      </c>
      <c r="O26" s="39">
        <f t="shared" si="0"/>
        <v>190</v>
      </c>
      <c r="P26" s="5"/>
    </row>
    <row r="27" spans="2:16" ht="18" customHeight="1">
      <c r="B27" s="34"/>
      <c r="C27" s="35" t="s">
        <v>36</v>
      </c>
      <c r="D27" s="32">
        <v>265</v>
      </c>
      <c r="E27" s="32">
        <v>6</v>
      </c>
      <c r="F27" s="32">
        <v>2</v>
      </c>
      <c r="G27" s="32">
        <v>2</v>
      </c>
      <c r="H27" s="32">
        <v>7</v>
      </c>
      <c r="I27" s="32">
        <v>4</v>
      </c>
      <c r="J27" s="32">
        <v>8</v>
      </c>
      <c r="K27" s="32">
        <v>7</v>
      </c>
      <c r="L27" s="32">
        <v>10</v>
      </c>
      <c r="M27" s="32">
        <v>27</v>
      </c>
      <c r="N27" s="32">
        <v>51</v>
      </c>
      <c r="O27" s="33">
        <v>44</v>
      </c>
      <c r="P27" s="5"/>
    </row>
    <row r="28" spans="2:16" ht="18" customHeight="1">
      <c r="B28" s="34"/>
      <c r="C28" s="35" t="s">
        <v>37</v>
      </c>
      <c r="D28" s="32">
        <v>297</v>
      </c>
      <c r="E28" s="32">
        <v>4</v>
      </c>
      <c r="F28" s="32" t="s">
        <v>23</v>
      </c>
      <c r="G28" s="32">
        <v>2</v>
      </c>
      <c r="H28" s="32">
        <v>3</v>
      </c>
      <c r="I28" s="32">
        <v>8</v>
      </c>
      <c r="J28" s="32">
        <v>3</v>
      </c>
      <c r="K28" s="32">
        <v>4</v>
      </c>
      <c r="L28" s="32">
        <v>15</v>
      </c>
      <c r="M28" s="32">
        <v>26</v>
      </c>
      <c r="N28" s="32">
        <v>61</v>
      </c>
      <c r="O28" s="33">
        <v>38</v>
      </c>
      <c r="P28" s="5"/>
    </row>
    <row r="29" spans="2:16" ht="18" customHeight="1">
      <c r="B29" s="34"/>
      <c r="C29" s="35" t="s">
        <v>38</v>
      </c>
      <c r="D29" s="32">
        <v>88</v>
      </c>
      <c r="E29" s="32" t="s">
        <v>23</v>
      </c>
      <c r="F29" s="32" t="s">
        <v>23</v>
      </c>
      <c r="G29" s="32" t="s">
        <v>23</v>
      </c>
      <c r="H29" s="32">
        <v>1</v>
      </c>
      <c r="I29" s="32">
        <v>3</v>
      </c>
      <c r="J29" s="32">
        <v>3</v>
      </c>
      <c r="K29" s="32" t="s">
        <v>23</v>
      </c>
      <c r="L29" s="32">
        <v>2</v>
      </c>
      <c r="M29" s="32">
        <v>7</v>
      </c>
      <c r="N29" s="32">
        <v>16</v>
      </c>
      <c r="O29" s="33">
        <v>24</v>
      </c>
      <c r="P29" s="5"/>
    </row>
    <row r="30" spans="2:16" ht="18" customHeight="1">
      <c r="B30" s="34"/>
      <c r="C30" s="35" t="s">
        <v>39</v>
      </c>
      <c r="D30" s="32">
        <v>164</v>
      </c>
      <c r="E30" s="32">
        <v>4</v>
      </c>
      <c r="F30" s="32">
        <v>1</v>
      </c>
      <c r="G30" s="32">
        <v>1</v>
      </c>
      <c r="H30" s="32">
        <v>3</v>
      </c>
      <c r="I30" s="32">
        <v>5</v>
      </c>
      <c r="J30" s="32">
        <v>1</v>
      </c>
      <c r="K30" s="32">
        <v>2</v>
      </c>
      <c r="L30" s="32">
        <v>9</v>
      </c>
      <c r="M30" s="32">
        <v>17</v>
      </c>
      <c r="N30" s="32">
        <v>34</v>
      </c>
      <c r="O30" s="33">
        <v>26</v>
      </c>
      <c r="P30" s="5"/>
    </row>
    <row r="31" spans="2:16" ht="18" customHeight="1">
      <c r="B31" s="34"/>
      <c r="C31" s="35" t="s">
        <v>40</v>
      </c>
      <c r="D31" s="32">
        <v>283</v>
      </c>
      <c r="E31" s="32">
        <v>5</v>
      </c>
      <c r="F31" s="32" t="s">
        <v>23</v>
      </c>
      <c r="G31" s="32">
        <v>5</v>
      </c>
      <c r="H31" s="32">
        <v>5</v>
      </c>
      <c r="I31" s="32">
        <v>8</v>
      </c>
      <c r="J31" s="32">
        <v>8</v>
      </c>
      <c r="K31" s="32">
        <v>2</v>
      </c>
      <c r="L31" s="32">
        <v>16</v>
      </c>
      <c r="M31" s="32">
        <v>21</v>
      </c>
      <c r="N31" s="32">
        <v>51</v>
      </c>
      <c r="O31" s="33">
        <v>58</v>
      </c>
      <c r="P31" s="5"/>
    </row>
    <row r="32" spans="2:16" ht="18" customHeight="1">
      <c r="B32" s="34" t="s">
        <v>41</v>
      </c>
      <c r="C32" s="35"/>
      <c r="D32" s="38">
        <f>SUM(D33:D35)</f>
        <v>1109</v>
      </c>
      <c r="E32" s="38">
        <f t="shared" ref="E32:O32" si="1">SUM(E33:E35)</f>
        <v>20</v>
      </c>
      <c r="F32" s="38">
        <f t="shared" si="1"/>
        <v>11</v>
      </c>
      <c r="G32" s="38">
        <f t="shared" si="1"/>
        <v>10</v>
      </c>
      <c r="H32" s="38">
        <f t="shared" si="1"/>
        <v>19</v>
      </c>
      <c r="I32" s="38">
        <f t="shared" si="1"/>
        <v>11</v>
      </c>
      <c r="J32" s="38">
        <f t="shared" si="1"/>
        <v>20</v>
      </c>
      <c r="K32" s="38">
        <f t="shared" si="1"/>
        <v>30</v>
      </c>
      <c r="L32" s="38">
        <f t="shared" si="1"/>
        <v>52</v>
      </c>
      <c r="M32" s="38">
        <f t="shared" si="1"/>
        <v>95</v>
      </c>
      <c r="N32" s="38">
        <f t="shared" si="1"/>
        <v>207</v>
      </c>
      <c r="O32" s="39">
        <f t="shared" si="1"/>
        <v>202</v>
      </c>
      <c r="P32" s="5"/>
    </row>
    <row r="33" spans="2:16" ht="18" customHeight="1">
      <c r="B33" s="34"/>
      <c r="C33" s="35" t="s">
        <v>42</v>
      </c>
      <c r="D33" s="32">
        <v>452</v>
      </c>
      <c r="E33" s="32">
        <v>8</v>
      </c>
      <c r="F33" s="32">
        <v>5</v>
      </c>
      <c r="G33" s="32">
        <v>3</v>
      </c>
      <c r="H33" s="32">
        <v>8</v>
      </c>
      <c r="I33" s="32">
        <v>4</v>
      </c>
      <c r="J33" s="32">
        <v>7</v>
      </c>
      <c r="K33" s="32">
        <v>12</v>
      </c>
      <c r="L33" s="32">
        <v>24</v>
      </c>
      <c r="M33" s="32">
        <v>32</v>
      </c>
      <c r="N33" s="32">
        <v>83</v>
      </c>
      <c r="O33" s="33">
        <v>81</v>
      </c>
      <c r="P33" s="5"/>
    </row>
    <row r="34" spans="2:16" ht="18" customHeight="1">
      <c r="B34" s="34"/>
      <c r="C34" s="35" t="s">
        <v>43</v>
      </c>
      <c r="D34" s="32">
        <v>609</v>
      </c>
      <c r="E34" s="32">
        <v>12</v>
      </c>
      <c r="F34" s="32">
        <v>5</v>
      </c>
      <c r="G34" s="32">
        <v>7</v>
      </c>
      <c r="H34" s="32">
        <v>10</v>
      </c>
      <c r="I34" s="32">
        <v>7</v>
      </c>
      <c r="J34" s="32">
        <v>12</v>
      </c>
      <c r="K34" s="32">
        <v>17</v>
      </c>
      <c r="L34" s="32">
        <v>24</v>
      </c>
      <c r="M34" s="32">
        <v>60</v>
      </c>
      <c r="N34" s="32">
        <v>118</v>
      </c>
      <c r="O34" s="33">
        <v>113</v>
      </c>
      <c r="P34" s="5"/>
    </row>
    <row r="35" spans="2:16" ht="18" customHeight="1">
      <c r="B35" s="34"/>
      <c r="C35" s="35" t="s">
        <v>44</v>
      </c>
      <c r="D35" s="32">
        <v>48</v>
      </c>
      <c r="E35" s="32" t="s">
        <v>23</v>
      </c>
      <c r="F35" s="32">
        <v>1</v>
      </c>
      <c r="G35" s="32" t="s">
        <v>23</v>
      </c>
      <c r="H35" s="32">
        <v>1</v>
      </c>
      <c r="I35" s="32" t="s">
        <v>23</v>
      </c>
      <c r="J35" s="32">
        <v>1</v>
      </c>
      <c r="K35" s="32">
        <v>1</v>
      </c>
      <c r="L35" s="32">
        <v>4</v>
      </c>
      <c r="M35" s="32">
        <v>3</v>
      </c>
      <c r="N35" s="32">
        <v>6</v>
      </c>
      <c r="O35" s="33">
        <v>8</v>
      </c>
      <c r="P35" s="5"/>
    </row>
    <row r="36" spans="2:16" ht="18" customHeight="1">
      <c r="B36" s="34" t="s">
        <v>45</v>
      </c>
      <c r="C36" s="35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6" t="s">
        <v>20</v>
      </c>
      <c r="N36" s="36" t="s">
        <v>20</v>
      </c>
      <c r="O36" s="37" t="s">
        <v>20</v>
      </c>
      <c r="P36" s="5"/>
    </row>
    <row r="37" spans="2:16" ht="18" customHeight="1">
      <c r="B37" s="34"/>
      <c r="C37" s="35" t="s">
        <v>46</v>
      </c>
      <c r="D37" s="32">
        <v>426</v>
      </c>
      <c r="E37" s="32" t="s">
        <v>23</v>
      </c>
      <c r="F37" s="32">
        <v>2</v>
      </c>
      <c r="G37" s="32">
        <v>3</v>
      </c>
      <c r="H37" s="32">
        <v>5</v>
      </c>
      <c r="I37" s="32">
        <v>13</v>
      </c>
      <c r="J37" s="32">
        <v>6</v>
      </c>
      <c r="K37" s="32">
        <v>11</v>
      </c>
      <c r="L37" s="32">
        <v>25</v>
      </c>
      <c r="M37" s="32">
        <v>32</v>
      </c>
      <c r="N37" s="32">
        <v>77</v>
      </c>
      <c r="O37" s="33">
        <v>82</v>
      </c>
      <c r="P37" s="5"/>
    </row>
    <row r="38" spans="2:16" ht="18" customHeight="1">
      <c r="B38" s="34"/>
      <c r="C38" s="35" t="s">
        <v>47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6" t="s">
        <v>20</v>
      </c>
      <c r="N38" s="36" t="s">
        <v>20</v>
      </c>
      <c r="O38" s="37" t="s">
        <v>20</v>
      </c>
      <c r="P38" s="5"/>
    </row>
    <row r="39" spans="2:16" ht="18" customHeight="1">
      <c r="B39" s="34"/>
      <c r="C39" s="35" t="s">
        <v>48</v>
      </c>
      <c r="D39" s="32">
        <v>429</v>
      </c>
      <c r="E39" s="32">
        <v>4</v>
      </c>
      <c r="F39" s="32">
        <v>4</v>
      </c>
      <c r="G39" s="32">
        <v>6</v>
      </c>
      <c r="H39" s="32">
        <v>3</v>
      </c>
      <c r="I39" s="32">
        <v>7</v>
      </c>
      <c r="J39" s="32">
        <v>12</v>
      </c>
      <c r="K39" s="32">
        <v>5</v>
      </c>
      <c r="L39" s="32">
        <v>17</v>
      </c>
      <c r="M39" s="32">
        <v>52</v>
      </c>
      <c r="N39" s="32">
        <v>74</v>
      </c>
      <c r="O39" s="33">
        <v>76</v>
      </c>
      <c r="P39" s="5"/>
    </row>
    <row r="40" spans="2:16" ht="18" customHeight="1">
      <c r="B40" s="34" t="s">
        <v>49</v>
      </c>
      <c r="C40" s="35"/>
      <c r="D40" s="38">
        <f>SUM(D41:D43)</f>
        <v>428</v>
      </c>
      <c r="E40" s="38">
        <f t="shared" ref="E40:O40" si="2">SUM(E41:E43)</f>
        <v>3</v>
      </c>
      <c r="F40" s="38">
        <f t="shared" si="2"/>
        <v>1</v>
      </c>
      <c r="G40" s="38">
        <f t="shared" si="2"/>
        <v>4</v>
      </c>
      <c r="H40" s="38">
        <f t="shared" si="2"/>
        <v>2</v>
      </c>
      <c r="I40" s="38">
        <f t="shared" si="2"/>
        <v>4</v>
      </c>
      <c r="J40" s="38">
        <f t="shared" si="2"/>
        <v>2</v>
      </c>
      <c r="K40" s="38">
        <f t="shared" si="2"/>
        <v>2</v>
      </c>
      <c r="L40" s="38">
        <f t="shared" si="2"/>
        <v>9</v>
      </c>
      <c r="M40" s="38">
        <f t="shared" si="2"/>
        <v>26</v>
      </c>
      <c r="N40" s="38">
        <f t="shared" si="2"/>
        <v>74</v>
      </c>
      <c r="O40" s="39">
        <f t="shared" si="2"/>
        <v>86</v>
      </c>
      <c r="P40" s="5"/>
    </row>
    <row r="41" spans="2:16" ht="18" customHeight="1">
      <c r="B41" s="34"/>
      <c r="C41" s="35" t="s">
        <v>50</v>
      </c>
      <c r="D41" s="32">
        <v>194</v>
      </c>
      <c r="E41" s="32" t="s">
        <v>23</v>
      </c>
      <c r="F41" s="32" t="s">
        <v>23</v>
      </c>
      <c r="G41" s="32">
        <v>1</v>
      </c>
      <c r="H41" s="32">
        <v>2</v>
      </c>
      <c r="I41" s="32">
        <v>3</v>
      </c>
      <c r="J41" s="32">
        <v>1</v>
      </c>
      <c r="K41" s="32">
        <v>1</v>
      </c>
      <c r="L41" s="32">
        <v>6</v>
      </c>
      <c r="M41" s="32">
        <v>11</v>
      </c>
      <c r="N41" s="32">
        <v>30</v>
      </c>
      <c r="O41" s="33">
        <v>40</v>
      </c>
      <c r="P41" s="5"/>
    </row>
    <row r="42" spans="2:16" ht="18" customHeight="1">
      <c r="B42" s="34"/>
      <c r="C42" s="35" t="s">
        <v>51</v>
      </c>
      <c r="D42" s="32">
        <v>70</v>
      </c>
      <c r="E42" s="32">
        <v>1</v>
      </c>
      <c r="F42" s="32">
        <v>1</v>
      </c>
      <c r="G42" s="32" t="s">
        <v>23</v>
      </c>
      <c r="H42" s="32" t="s">
        <v>23</v>
      </c>
      <c r="I42" s="32" t="s">
        <v>23</v>
      </c>
      <c r="J42" s="32" t="s">
        <v>23</v>
      </c>
      <c r="K42" s="32" t="s">
        <v>23</v>
      </c>
      <c r="L42" s="32" t="s">
        <v>23</v>
      </c>
      <c r="M42" s="32">
        <v>6</v>
      </c>
      <c r="N42" s="32">
        <v>11</v>
      </c>
      <c r="O42" s="33">
        <v>18</v>
      </c>
      <c r="P42" s="5"/>
    </row>
    <row r="43" spans="2:16" ht="18" customHeight="1">
      <c r="B43" s="34"/>
      <c r="C43" s="35" t="s">
        <v>52</v>
      </c>
      <c r="D43" s="32">
        <v>164</v>
      </c>
      <c r="E43" s="32">
        <v>2</v>
      </c>
      <c r="F43" s="32" t="s">
        <v>23</v>
      </c>
      <c r="G43" s="32">
        <v>3</v>
      </c>
      <c r="H43" s="32" t="s">
        <v>23</v>
      </c>
      <c r="I43" s="32">
        <v>1</v>
      </c>
      <c r="J43" s="32">
        <v>1</v>
      </c>
      <c r="K43" s="32">
        <v>1</v>
      </c>
      <c r="L43" s="32">
        <v>3</v>
      </c>
      <c r="M43" s="32">
        <v>9</v>
      </c>
      <c r="N43" s="32">
        <v>33</v>
      </c>
      <c r="O43" s="33">
        <v>28</v>
      </c>
      <c r="P43" s="5"/>
    </row>
    <row r="44" spans="2:16" ht="18" customHeight="1">
      <c r="B44" s="34" t="s">
        <v>53</v>
      </c>
      <c r="C44" s="35"/>
      <c r="D44" s="38">
        <f>SUM(D45:D48)</f>
        <v>324</v>
      </c>
      <c r="E44" s="38">
        <f t="shared" ref="E44:O44" si="3">SUM(E45:E48)</f>
        <v>2</v>
      </c>
      <c r="F44" s="38">
        <f t="shared" si="3"/>
        <v>3</v>
      </c>
      <c r="G44" s="38">
        <f t="shared" si="3"/>
        <v>0</v>
      </c>
      <c r="H44" s="38">
        <f t="shared" si="3"/>
        <v>3</v>
      </c>
      <c r="I44" s="38">
        <f t="shared" si="3"/>
        <v>6</v>
      </c>
      <c r="J44" s="38">
        <f t="shared" si="3"/>
        <v>1</v>
      </c>
      <c r="K44" s="38">
        <f t="shared" si="3"/>
        <v>4</v>
      </c>
      <c r="L44" s="38">
        <f t="shared" si="3"/>
        <v>4</v>
      </c>
      <c r="M44" s="38">
        <f t="shared" si="3"/>
        <v>19</v>
      </c>
      <c r="N44" s="38">
        <f t="shared" si="3"/>
        <v>43</v>
      </c>
      <c r="O44" s="39">
        <f t="shared" si="3"/>
        <v>66</v>
      </c>
      <c r="P44" s="5"/>
    </row>
    <row r="45" spans="2:16" ht="18" customHeight="1">
      <c r="B45" s="34"/>
      <c r="C45" s="35" t="s">
        <v>54</v>
      </c>
      <c r="D45" s="32">
        <v>33</v>
      </c>
      <c r="E45" s="32" t="s">
        <v>23</v>
      </c>
      <c r="F45" s="32" t="s">
        <v>23</v>
      </c>
      <c r="G45" s="32" t="s">
        <v>23</v>
      </c>
      <c r="H45" s="32" t="s">
        <v>23</v>
      </c>
      <c r="I45" s="32" t="s">
        <v>23</v>
      </c>
      <c r="J45" s="32" t="s">
        <v>23</v>
      </c>
      <c r="K45" s="32" t="s">
        <v>23</v>
      </c>
      <c r="L45" s="32" t="s">
        <v>23</v>
      </c>
      <c r="M45" s="32" t="s">
        <v>23</v>
      </c>
      <c r="N45" s="32">
        <v>2</v>
      </c>
      <c r="O45" s="33">
        <v>7</v>
      </c>
      <c r="P45" s="5"/>
    </row>
    <row r="46" spans="2:16" ht="18" customHeight="1">
      <c r="B46" s="34"/>
      <c r="C46" s="35" t="s">
        <v>55</v>
      </c>
      <c r="D46" s="32">
        <v>109</v>
      </c>
      <c r="E46" s="32" t="s">
        <v>23</v>
      </c>
      <c r="F46" s="32">
        <v>1</v>
      </c>
      <c r="G46" s="32" t="s">
        <v>23</v>
      </c>
      <c r="H46" s="32">
        <v>2</v>
      </c>
      <c r="I46" s="32">
        <v>3</v>
      </c>
      <c r="J46" s="32">
        <v>1</v>
      </c>
      <c r="K46" s="32">
        <v>3</v>
      </c>
      <c r="L46" s="32">
        <v>1</v>
      </c>
      <c r="M46" s="32">
        <v>8</v>
      </c>
      <c r="N46" s="32">
        <v>13</v>
      </c>
      <c r="O46" s="33">
        <v>25</v>
      </c>
      <c r="P46" s="5"/>
    </row>
    <row r="47" spans="2:16" ht="18" customHeight="1">
      <c r="B47" s="34"/>
      <c r="C47" s="35" t="s">
        <v>56</v>
      </c>
      <c r="D47" s="32">
        <v>120</v>
      </c>
      <c r="E47" s="32" t="s">
        <v>23</v>
      </c>
      <c r="F47" s="32">
        <v>1</v>
      </c>
      <c r="G47" s="32" t="s">
        <v>23</v>
      </c>
      <c r="H47" s="32">
        <v>1</v>
      </c>
      <c r="I47" s="32">
        <v>2</v>
      </c>
      <c r="J47" s="32" t="s">
        <v>23</v>
      </c>
      <c r="K47" s="32">
        <v>1</v>
      </c>
      <c r="L47" s="32">
        <v>2</v>
      </c>
      <c r="M47" s="32">
        <v>11</v>
      </c>
      <c r="N47" s="32">
        <v>18</v>
      </c>
      <c r="O47" s="33">
        <v>24</v>
      </c>
      <c r="P47" s="5"/>
    </row>
    <row r="48" spans="2:16" ht="18" customHeight="1">
      <c r="B48" s="34"/>
      <c r="C48" s="35" t="s">
        <v>57</v>
      </c>
      <c r="D48" s="32">
        <v>62</v>
      </c>
      <c r="E48" s="32">
        <v>2</v>
      </c>
      <c r="F48" s="32">
        <v>1</v>
      </c>
      <c r="G48" s="32" t="s">
        <v>23</v>
      </c>
      <c r="H48" s="32" t="s">
        <v>23</v>
      </c>
      <c r="I48" s="32">
        <v>1</v>
      </c>
      <c r="J48" s="32" t="s">
        <v>23</v>
      </c>
      <c r="K48" s="32" t="s">
        <v>23</v>
      </c>
      <c r="L48" s="32">
        <v>1</v>
      </c>
      <c r="M48" s="32" t="s">
        <v>23</v>
      </c>
      <c r="N48" s="32">
        <v>10</v>
      </c>
      <c r="O48" s="33">
        <v>10</v>
      </c>
      <c r="P48" s="5"/>
    </row>
    <row r="49" spans="2:16" ht="18" customHeight="1">
      <c r="B49" s="40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3"/>
      <c r="N49" s="43"/>
      <c r="O49" s="44"/>
      <c r="P49" s="15"/>
    </row>
  </sheetData>
  <mergeCells count="1">
    <mergeCell ref="B6:C7"/>
  </mergeCells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workbookViewId="0">
      <selection activeCell="C12" sqref="C12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6" width="7.375" style="2" customWidth="1"/>
    <col min="17" max="17" width="9" style="2"/>
    <col min="18" max="256" width="9" style="7"/>
    <col min="257" max="257" width="1.625" style="7" customWidth="1"/>
    <col min="258" max="258" width="3.5" style="7" customWidth="1"/>
    <col min="259" max="259" width="11.25" style="7" customWidth="1"/>
    <col min="260" max="272" width="7.375" style="7" customWidth="1"/>
    <col min="273" max="512" width="9" style="7"/>
    <col min="513" max="513" width="1.625" style="7" customWidth="1"/>
    <col min="514" max="514" width="3.5" style="7" customWidth="1"/>
    <col min="515" max="515" width="11.25" style="7" customWidth="1"/>
    <col min="516" max="528" width="7.375" style="7" customWidth="1"/>
    <col min="529" max="768" width="9" style="7"/>
    <col min="769" max="769" width="1.625" style="7" customWidth="1"/>
    <col min="770" max="770" width="3.5" style="7" customWidth="1"/>
    <col min="771" max="771" width="11.25" style="7" customWidth="1"/>
    <col min="772" max="784" width="7.375" style="7" customWidth="1"/>
    <col min="785" max="1024" width="9" style="7"/>
    <col min="1025" max="1025" width="1.625" style="7" customWidth="1"/>
    <col min="1026" max="1026" width="3.5" style="7" customWidth="1"/>
    <col min="1027" max="1027" width="11.25" style="7" customWidth="1"/>
    <col min="1028" max="1040" width="7.375" style="7" customWidth="1"/>
    <col min="1041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6" width="7.375" style="7" customWidth="1"/>
    <col min="1297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2" width="7.375" style="7" customWidth="1"/>
    <col min="1553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8" width="7.375" style="7" customWidth="1"/>
    <col min="1809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4" width="7.375" style="7" customWidth="1"/>
    <col min="2065" max="2304" width="9" style="7"/>
    <col min="2305" max="2305" width="1.625" style="7" customWidth="1"/>
    <col min="2306" max="2306" width="3.5" style="7" customWidth="1"/>
    <col min="2307" max="2307" width="11.25" style="7" customWidth="1"/>
    <col min="2308" max="2320" width="7.375" style="7" customWidth="1"/>
    <col min="2321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6" width="7.375" style="7" customWidth="1"/>
    <col min="2577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2" width="7.375" style="7" customWidth="1"/>
    <col min="2833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8" width="7.375" style="7" customWidth="1"/>
    <col min="3089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4" width="7.375" style="7" customWidth="1"/>
    <col min="3345" max="3584" width="9" style="7"/>
    <col min="3585" max="3585" width="1.625" style="7" customWidth="1"/>
    <col min="3586" max="3586" width="3.5" style="7" customWidth="1"/>
    <col min="3587" max="3587" width="11.25" style="7" customWidth="1"/>
    <col min="3588" max="3600" width="7.375" style="7" customWidth="1"/>
    <col min="3601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6" width="7.375" style="7" customWidth="1"/>
    <col min="3857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2" width="7.375" style="7" customWidth="1"/>
    <col min="4113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8" width="7.375" style="7" customWidth="1"/>
    <col min="4369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4" width="7.375" style="7" customWidth="1"/>
    <col min="4625" max="4864" width="9" style="7"/>
    <col min="4865" max="4865" width="1.625" style="7" customWidth="1"/>
    <col min="4866" max="4866" width="3.5" style="7" customWidth="1"/>
    <col min="4867" max="4867" width="11.25" style="7" customWidth="1"/>
    <col min="4868" max="4880" width="7.375" style="7" customWidth="1"/>
    <col min="4881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6" width="7.375" style="7" customWidth="1"/>
    <col min="5137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2" width="7.375" style="7" customWidth="1"/>
    <col min="5393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8" width="7.375" style="7" customWidth="1"/>
    <col min="5649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4" width="7.375" style="7" customWidth="1"/>
    <col min="5905" max="6144" width="9" style="7"/>
    <col min="6145" max="6145" width="1.625" style="7" customWidth="1"/>
    <col min="6146" max="6146" width="3.5" style="7" customWidth="1"/>
    <col min="6147" max="6147" width="11.25" style="7" customWidth="1"/>
    <col min="6148" max="6160" width="7.375" style="7" customWidth="1"/>
    <col min="6161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6" width="7.375" style="7" customWidth="1"/>
    <col min="6417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2" width="7.375" style="7" customWidth="1"/>
    <col min="6673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8" width="7.375" style="7" customWidth="1"/>
    <col min="6929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4" width="7.375" style="7" customWidth="1"/>
    <col min="7185" max="7424" width="9" style="7"/>
    <col min="7425" max="7425" width="1.625" style="7" customWidth="1"/>
    <col min="7426" max="7426" width="3.5" style="7" customWidth="1"/>
    <col min="7427" max="7427" width="11.25" style="7" customWidth="1"/>
    <col min="7428" max="7440" width="7.375" style="7" customWidth="1"/>
    <col min="7441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6" width="7.375" style="7" customWidth="1"/>
    <col min="7697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2" width="7.375" style="7" customWidth="1"/>
    <col min="7953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8" width="7.375" style="7" customWidth="1"/>
    <col min="8209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4" width="7.375" style="7" customWidth="1"/>
    <col min="8465" max="8704" width="9" style="7"/>
    <col min="8705" max="8705" width="1.625" style="7" customWidth="1"/>
    <col min="8706" max="8706" width="3.5" style="7" customWidth="1"/>
    <col min="8707" max="8707" width="11.25" style="7" customWidth="1"/>
    <col min="8708" max="8720" width="7.375" style="7" customWidth="1"/>
    <col min="8721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6" width="7.375" style="7" customWidth="1"/>
    <col min="8977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2" width="7.375" style="7" customWidth="1"/>
    <col min="9233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8" width="7.375" style="7" customWidth="1"/>
    <col min="9489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4" width="7.375" style="7" customWidth="1"/>
    <col min="9745" max="9984" width="9" style="7"/>
    <col min="9985" max="9985" width="1.625" style="7" customWidth="1"/>
    <col min="9986" max="9986" width="3.5" style="7" customWidth="1"/>
    <col min="9987" max="9987" width="11.25" style="7" customWidth="1"/>
    <col min="9988" max="10000" width="7.375" style="7" customWidth="1"/>
    <col min="10001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6" width="7.375" style="7" customWidth="1"/>
    <col min="10257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2" width="7.375" style="7" customWidth="1"/>
    <col min="10513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8" width="7.375" style="7" customWidth="1"/>
    <col min="10769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4" width="7.375" style="7" customWidth="1"/>
    <col min="11025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80" width="7.375" style="7" customWidth="1"/>
    <col min="11281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6" width="7.375" style="7" customWidth="1"/>
    <col min="11537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2" width="7.375" style="7" customWidth="1"/>
    <col min="11793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8" width="7.375" style="7" customWidth="1"/>
    <col min="12049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4" width="7.375" style="7" customWidth="1"/>
    <col min="12305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60" width="7.375" style="7" customWidth="1"/>
    <col min="12561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6" width="7.375" style="7" customWidth="1"/>
    <col min="12817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2" width="7.375" style="7" customWidth="1"/>
    <col min="13073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8" width="7.375" style="7" customWidth="1"/>
    <col min="13329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4" width="7.375" style="7" customWidth="1"/>
    <col min="13585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40" width="7.375" style="7" customWidth="1"/>
    <col min="13841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6" width="7.375" style="7" customWidth="1"/>
    <col min="14097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2" width="7.375" style="7" customWidth="1"/>
    <col min="14353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8" width="7.375" style="7" customWidth="1"/>
    <col min="14609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4" width="7.375" style="7" customWidth="1"/>
    <col min="14865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20" width="7.375" style="7" customWidth="1"/>
    <col min="15121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6" width="7.375" style="7" customWidth="1"/>
    <col min="15377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2" width="7.375" style="7" customWidth="1"/>
    <col min="15633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8" width="7.375" style="7" customWidth="1"/>
    <col min="15889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4" width="7.375" style="7" customWidth="1"/>
    <col min="16145" max="16384" width="9" style="7"/>
  </cols>
  <sheetData>
    <row r="1" spans="1:17" s="1" customFormat="1">
      <c r="B1" s="1" t="s">
        <v>58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>
      <c r="B2" s="1" t="s">
        <v>59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/>
      <c r="B3" s="4" t="s">
        <v>60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O3" s="5"/>
      <c r="P3" s="6" t="s">
        <v>61</v>
      </c>
    </row>
    <row r="4" spans="1:17">
      <c r="A4" s="8"/>
      <c r="B4" s="9"/>
      <c r="C4" s="10"/>
      <c r="D4" s="11"/>
      <c r="E4" s="13" t="s">
        <v>62</v>
      </c>
      <c r="F4" s="13"/>
      <c r="G4" s="12"/>
      <c r="H4" s="11"/>
      <c r="I4" s="12"/>
      <c r="J4" s="12"/>
      <c r="K4" s="12"/>
      <c r="L4" s="45" t="s">
        <v>63</v>
      </c>
      <c r="M4" s="12"/>
      <c r="N4" s="12"/>
      <c r="O4" s="12"/>
      <c r="P4" s="14"/>
      <c r="Q4" s="15"/>
    </row>
    <row r="5" spans="1:17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5"/>
    </row>
    <row r="6" spans="1:17">
      <c r="B6" s="46" t="s">
        <v>64</v>
      </c>
      <c r="C6" s="47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5"/>
    </row>
    <row r="7" spans="1:17">
      <c r="B7" s="46"/>
      <c r="C7" s="47"/>
      <c r="D7" s="21" t="s">
        <v>65</v>
      </c>
      <c r="E7" s="21" t="s">
        <v>66</v>
      </c>
      <c r="F7" s="21" t="s">
        <v>67</v>
      </c>
      <c r="G7" s="21" t="s">
        <v>68</v>
      </c>
      <c r="H7" s="20" t="s">
        <v>6</v>
      </c>
      <c r="I7" s="21" t="s">
        <v>69</v>
      </c>
      <c r="J7" s="21" t="s">
        <v>70</v>
      </c>
      <c r="K7" s="21" t="s">
        <v>71</v>
      </c>
      <c r="L7" s="21" t="s">
        <v>72</v>
      </c>
      <c r="M7" s="21" t="s">
        <v>73</v>
      </c>
      <c r="N7" s="21" t="s">
        <v>74</v>
      </c>
      <c r="O7" s="21" t="s">
        <v>75</v>
      </c>
      <c r="P7" s="21" t="s">
        <v>76</v>
      </c>
      <c r="Q7" s="15"/>
    </row>
    <row r="8" spans="1:17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5"/>
    </row>
    <row r="9" spans="1:17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15"/>
    </row>
    <row r="10" spans="1:17" ht="18" customHeight="1">
      <c r="A10" s="8"/>
      <c r="B10" s="9"/>
      <c r="C10" s="26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7"/>
      <c r="P10" s="30"/>
      <c r="Q10" s="15"/>
    </row>
    <row r="11" spans="1:17" ht="18" customHeight="1">
      <c r="B11" s="16" t="s">
        <v>18</v>
      </c>
      <c r="C11" s="31"/>
      <c r="D11" s="32">
        <v>934</v>
      </c>
      <c r="E11" s="32">
        <v>894</v>
      </c>
      <c r="F11" s="32">
        <v>568</v>
      </c>
      <c r="G11" s="32">
        <v>226</v>
      </c>
      <c r="H11" s="32">
        <v>3611</v>
      </c>
      <c r="I11" s="32">
        <v>54</v>
      </c>
      <c r="J11" s="32">
        <v>43</v>
      </c>
      <c r="K11" s="32">
        <v>46</v>
      </c>
      <c r="L11" s="32">
        <v>86</v>
      </c>
      <c r="M11" s="32">
        <v>112</v>
      </c>
      <c r="N11" s="32">
        <v>89</v>
      </c>
      <c r="O11" s="32">
        <v>99</v>
      </c>
      <c r="P11" s="33">
        <v>194</v>
      </c>
      <c r="Q11" s="5"/>
    </row>
    <row r="12" spans="1:17" ht="18" customHeight="1">
      <c r="B12" s="34" t="s">
        <v>19</v>
      </c>
      <c r="C12" s="35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6" t="s">
        <v>20</v>
      </c>
      <c r="N12" s="36" t="s">
        <v>20</v>
      </c>
      <c r="O12" s="36" t="s">
        <v>20</v>
      </c>
      <c r="P12" s="37" t="s">
        <v>20</v>
      </c>
      <c r="Q12" s="5"/>
    </row>
    <row r="13" spans="1:17" ht="18" customHeight="1">
      <c r="B13" s="34"/>
      <c r="C13" s="35" t="s">
        <v>77</v>
      </c>
      <c r="D13" s="32">
        <v>13</v>
      </c>
      <c r="E13" s="32">
        <v>22</v>
      </c>
      <c r="F13" s="32">
        <v>19</v>
      </c>
      <c r="G13" s="32">
        <v>12</v>
      </c>
      <c r="H13" s="32">
        <v>109</v>
      </c>
      <c r="I13" s="32">
        <v>2</v>
      </c>
      <c r="J13" s="32" t="s">
        <v>78</v>
      </c>
      <c r="K13" s="32">
        <v>1</v>
      </c>
      <c r="L13" s="32">
        <v>6</v>
      </c>
      <c r="M13" s="32">
        <v>4</v>
      </c>
      <c r="N13" s="32">
        <v>2</v>
      </c>
      <c r="O13" s="32">
        <v>5</v>
      </c>
      <c r="P13" s="33">
        <v>4</v>
      </c>
      <c r="Q13" s="5"/>
    </row>
    <row r="14" spans="1:17" ht="18" customHeight="1">
      <c r="B14" s="34"/>
      <c r="C14" s="35" t="s">
        <v>79</v>
      </c>
      <c r="D14" s="32">
        <v>37</v>
      </c>
      <c r="E14" s="32">
        <v>20</v>
      </c>
      <c r="F14" s="32">
        <v>18</v>
      </c>
      <c r="G14" s="32">
        <v>9</v>
      </c>
      <c r="H14" s="32">
        <v>106</v>
      </c>
      <c r="I14" s="32">
        <v>1</v>
      </c>
      <c r="J14" s="32" t="s">
        <v>78</v>
      </c>
      <c r="K14" s="32">
        <v>2</v>
      </c>
      <c r="L14" s="32">
        <v>2</v>
      </c>
      <c r="M14" s="32">
        <v>5</v>
      </c>
      <c r="N14" s="32">
        <v>6</v>
      </c>
      <c r="O14" s="32">
        <v>2</v>
      </c>
      <c r="P14" s="33">
        <v>9</v>
      </c>
      <c r="Q14" s="5"/>
    </row>
    <row r="15" spans="1:17" ht="18" customHeight="1">
      <c r="B15" s="34"/>
      <c r="C15" s="35" t="s">
        <v>80</v>
      </c>
      <c r="D15" s="32">
        <v>40</v>
      </c>
      <c r="E15" s="32">
        <v>42</v>
      </c>
      <c r="F15" s="32">
        <v>36</v>
      </c>
      <c r="G15" s="32">
        <v>16</v>
      </c>
      <c r="H15" s="32">
        <v>148</v>
      </c>
      <c r="I15" s="32" t="s">
        <v>78</v>
      </c>
      <c r="J15" s="32">
        <v>2</v>
      </c>
      <c r="K15" s="32" t="s">
        <v>78</v>
      </c>
      <c r="L15" s="32">
        <v>2</v>
      </c>
      <c r="M15" s="32">
        <v>3</v>
      </c>
      <c r="N15" s="32">
        <v>5</v>
      </c>
      <c r="O15" s="32">
        <v>6</v>
      </c>
      <c r="P15" s="33">
        <v>4</v>
      </c>
      <c r="Q15" s="5"/>
    </row>
    <row r="16" spans="1:17" ht="18" customHeight="1">
      <c r="B16" s="34"/>
      <c r="C16" s="35" t="s">
        <v>81</v>
      </c>
      <c r="D16" s="32">
        <v>8</v>
      </c>
      <c r="E16" s="32">
        <v>9</v>
      </c>
      <c r="F16" s="32">
        <v>3</v>
      </c>
      <c r="G16" s="32">
        <v>3</v>
      </c>
      <c r="H16" s="32">
        <v>21</v>
      </c>
      <c r="I16" s="32" t="s">
        <v>78</v>
      </c>
      <c r="J16" s="32" t="s">
        <v>78</v>
      </c>
      <c r="K16" s="32" t="s">
        <v>78</v>
      </c>
      <c r="L16" s="32">
        <v>1</v>
      </c>
      <c r="M16" s="32" t="s">
        <v>78</v>
      </c>
      <c r="N16" s="32">
        <v>1</v>
      </c>
      <c r="O16" s="32" t="s">
        <v>78</v>
      </c>
      <c r="P16" s="33">
        <v>1</v>
      </c>
      <c r="Q16" s="5"/>
    </row>
    <row r="17" spans="2:17" ht="18" customHeight="1">
      <c r="B17" s="34"/>
      <c r="C17" s="35" t="s">
        <v>82</v>
      </c>
      <c r="D17" s="32">
        <v>55</v>
      </c>
      <c r="E17" s="32">
        <v>52</v>
      </c>
      <c r="F17" s="32">
        <v>37</v>
      </c>
      <c r="G17" s="32">
        <v>7</v>
      </c>
      <c r="H17" s="32">
        <v>207</v>
      </c>
      <c r="I17" s="32">
        <v>8</v>
      </c>
      <c r="J17" s="32">
        <v>2</v>
      </c>
      <c r="K17" s="32">
        <v>2</v>
      </c>
      <c r="L17" s="32">
        <v>3</v>
      </c>
      <c r="M17" s="32">
        <v>10</v>
      </c>
      <c r="N17" s="32">
        <v>7</v>
      </c>
      <c r="O17" s="32">
        <v>7</v>
      </c>
      <c r="P17" s="33">
        <v>9</v>
      </c>
      <c r="Q17" s="5"/>
    </row>
    <row r="18" spans="2:17" ht="18" customHeight="1">
      <c r="B18" s="34"/>
      <c r="C18" s="35" t="s">
        <v>83</v>
      </c>
      <c r="D18" s="32">
        <v>33</v>
      </c>
      <c r="E18" s="32">
        <v>23</v>
      </c>
      <c r="F18" s="32">
        <v>17</v>
      </c>
      <c r="G18" s="32">
        <v>3</v>
      </c>
      <c r="H18" s="32">
        <v>121</v>
      </c>
      <c r="I18" s="32">
        <v>3</v>
      </c>
      <c r="J18" s="32">
        <v>3</v>
      </c>
      <c r="K18" s="32">
        <v>1</v>
      </c>
      <c r="L18" s="32">
        <v>5</v>
      </c>
      <c r="M18" s="32">
        <v>2</v>
      </c>
      <c r="N18" s="32">
        <v>2</v>
      </c>
      <c r="O18" s="32">
        <v>1</v>
      </c>
      <c r="P18" s="33">
        <v>8</v>
      </c>
      <c r="Q18" s="5"/>
    </row>
    <row r="19" spans="2:17" ht="18" customHeight="1">
      <c r="B19" s="34"/>
      <c r="C19" s="35" t="s">
        <v>84</v>
      </c>
      <c r="D19" s="32">
        <v>24</v>
      </c>
      <c r="E19" s="32">
        <v>36</v>
      </c>
      <c r="F19" s="32">
        <v>16</v>
      </c>
      <c r="G19" s="32">
        <v>7</v>
      </c>
      <c r="H19" s="32">
        <v>113</v>
      </c>
      <c r="I19" s="32">
        <v>2</v>
      </c>
      <c r="J19" s="32">
        <v>2</v>
      </c>
      <c r="K19" s="32">
        <v>1</v>
      </c>
      <c r="L19" s="32">
        <v>4</v>
      </c>
      <c r="M19" s="32">
        <v>4</v>
      </c>
      <c r="N19" s="32" t="s">
        <v>78</v>
      </c>
      <c r="O19" s="32">
        <v>5</v>
      </c>
      <c r="P19" s="33">
        <v>7</v>
      </c>
      <c r="Q19" s="5"/>
    </row>
    <row r="20" spans="2:17" ht="18" customHeight="1">
      <c r="B20" s="34"/>
      <c r="C20" s="35" t="s">
        <v>85</v>
      </c>
      <c r="D20" s="32">
        <v>11</v>
      </c>
      <c r="E20" s="32">
        <v>20</v>
      </c>
      <c r="F20" s="32">
        <v>10</v>
      </c>
      <c r="G20" s="32">
        <v>4</v>
      </c>
      <c r="H20" s="32">
        <v>38</v>
      </c>
      <c r="I20" s="32" t="s">
        <v>78</v>
      </c>
      <c r="J20" s="32">
        <v>1</v>
      </c>
      <c r="K20" s="32" t="s">
        <v>78</v>
      </c>
      <c r="L20" s="32" t="s">
        <v>78</v>
      </c>
      <c r="M20" s="32" t="s">
        <v>78</v>
      </c>
      <c r="N20" s="32" t="s">
        <v>78</v>
      </c>
      <c r="O20" s="32" t="s">
        <v>78</v>
      </c>
      <c r="P20" s="33">
        <v>1</v>
      </c>
      <c r="Q20" s="5"/>
    </row>
    <row r="21" spans="2:17" ht="18" customHeight="1">
      <c r="B21" s="34"/>
      <c r="C21" s="35" t="s">
        <v>86</v>
      </c>
      <c r="D21" s="32">
        <v>31</v>
      </c>
      <c r="E21" s="32">
        <v>31</v>
      </c>
      <c r="F21" s="32">
        <v>18</v>
      </c>
      <c r="G21" s="32">
        <v>5</v>
      </c>
      <c r="H21" s="32">
        <v>113</v>
      </c>
      <c r="I21" s="32" t="s">
        <v>78</v>
      </c>
      <c r="J21" s="32">
        <v>8</v>
      </c>
      <c r="K21" s="32">
        <v>1</v>
      </c>
      <c r="L21" s="32">
        <v>2</v>
      </c>
      <c r="M21" s="32">
        <v>2</v>
      </c>
      <c r="N21" s="32">
        <v>1</v>
      </c>
      <c r="O21" s="32">
        <v>4</v>
      </c>
      <c r="P21" s="33">
        <v>10</v>
      </c>
      <c r="Q21" s="5"/>
    </row>
    <row r="22" spans="2:17" ht="18" customHeight="1">
      <c r="B22" s="34"/>
      <c r="C22" s="35" t="s">
        <v>87</v>
      </c>
      <c r="D22" s="32">
        <v>7</v>
      </c>
      <c r="E22" s="32">
        <v>12</v>
      </c>
      <c r="F22" s="32">
        <v>6</v>
      </c>
      <c r="G22" s="32">
        <v>4</v>
      </c>
      <c r="H22" s="32">
        <v>28</v>
      </c>
      <c r="I22" s="32" t="s">
        <v>78</v>
      </c>
      <c r="J22" s="32" t="s">
        <v>78</v>
      </c>
      <c r="K22" s="32" t="s">
        <v>78</v>
      </c>
      <c r="L22" s="32" t="s">
        <v>78</v>
      </c>
      <c r="M22" s="32">
        <v>3</v>
      </c>
      <c r="N22" s="32" t="s">
        <v>78</v>
      </c>
      <c r="O22" s="32" t="s">
        <v>78</v>
      </c>
      <c r="P22" s="33">
        <v>1</v>
      </c>
      <c r="Q22" s="5"/>
    </row>
    <row r="23" spans="2:17" ht="18" customHeight="1">
      <c r="B23" s="34"/>
      <c r="C23" s="35" t="s">
        <v>88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6" t="s">
        <v>20</v>
      </c>
      <c r="N23" s="36" t="s">
        <v>20</v>
      </c>
      <c r="O23" s="36" t="s">
        <v>20</v>
      </c>
      <c r="P23" s="37" t="s">
        <v>20</v>
      </c>
      <c r="Q23" s="5"/>
    </row>
    <row r="24" spans="2:17" ht="18" customHeight="1">
      <c r="B24" s="34"/>
      <c r="C24" s="35" t="s">
        <v>89</v>
      </c>
      <c r="D24" s="32">
        <v>40</v>
      </c>
      <c r="E24" s="32">
        <v>23</v>
      </c>
      <c r="F24" s="32">
        <v>20</v>
      </c>
      <c r="G24" s="32">
        <v>8</v>
      </c>
      <c r="H24" s="32">
        <v>130</v>
      </c>
      <c r="I24" s="32">
        <v>4</v>
      </c>
      <c r="J24" s="32">
        <v>4</v>
      </c>
      <c r="K24" s="32">
        <v>1</v>
      </c>
      <c r="L24" s="32">
        <v>1</v>
      </c>
      <c r="M24" s="32">
        <v>1</v>
      </c>
      <c r="N24" s="32">
        <v>4</v>
      </c>
      <c r="O24" s="32">
        <v>5</v>
      </c>
      <c r="P24" s="33">
        <v>6</v>
      </c>
      <c r="Q24" s="5"/>
    </row>
    <row r="25" spans="2:17" ht="18" customHeight="1">
      <c r="B25" s="34"/>
      <c r="C25" s="35" t="s">
        <v>90</v>
      </c>
      <c r="D25" s="32">
        <v>57</v>
      </c>
      <c r="E25" s="32">
        <v>52</v>
      </c>
      <c r="F25" s="32">
        <v>30</v>
      </c>
      <c r="G25" s="32">
        <v>12</v>
      </c>
      <c r="H25" s="32">
        <v>326</v>
      </c>
      <c r="I25" s="32">
        <v>4</v>
      </c>
      <c r="J25" s="32">
        <v>5</v>
      </c>
      <c r="K25" s="32">
        <v>11</v>
      </c>
      <c r="L25" s="32">
        <v>24</v>
      </c>
      <c r="M25" s="32">
        <v>25</v>
      </c>
      <c r="N25" s="32">
        <v>19</v>
      </c>
      <c r="O25" s="32">
        <v>16</v>
      </c>
      <c r="P25" s="33">
        <v>21</v>
      </c>
      <c r="Q25" s="5"/>
    </row>
    <row r="26" spans="2:17" ht="18" customHeight="1">
      <c r="B26" s="34" t="s">
        <v>35</v>
      </c>
      <c r="C26" s="35"/>
      <c r="D26" s="38">
        <f>SUM(D27:D31)</f>
        <v>145</v>
      </c>
      <c r="E26" s="38">
        <f t="shared" ref="E26:P26" si="0">SUM(E27:E31)</f>
        <v>156</v>
      </c>
      <c r="F26" s="38">
        <f t="shared" si="0"/>
        <v>87</v>
      </c>
      <c r="G26" s="38">
        <f t="shared" si="0"/>
        <v>39</v>
      </c>
      <c r="H26" s="38">
        <f t="shared" si="0"/>
        <v>616</v>
      </c>
      <c r="I26" s="38">
        <f t="shared" si="0"/>
        <v>11</v>
      </c>
      <c r="J26" s="38">
        <f t="shared" si="0"/>
        <v>2</v>
      </c>
      <c r="K26" s="38">
        <f t="shared" si="0"/>
        <v>7</v>
      </c>
      <c r="L26" s="38">
        <f t="shared" si="0"/>
        <v>13</v>
      </c>
      <c r="M26" s="38">
        <f t="shared" si="0"/>
        <v>22</v>
      </c>
      <c r="N26" s="38">
        <f t="shared" si="0"/>
        <v>15</v>
      </c>
      <c r="O26" s="38">
        <f t="shared" si="0"/>
        <v>10</v>
      </c>
      <c r="P26" s="39">
        <f t="shared" si="0"/>
        <v>37</v>
      </c>
      <c r="Q26" s="5"/>
    </row>
    <row r="27" spans="2:17" ht="18" customHeight="1">
      <c r="B27" s="34"/>
      <c r="C27" s="35" t="s">
        <v>91</v>
      </c>
      <c r="D27" s="32">
        <v>33</v>
      </c>
      <c r="E27" s="32">
        <v>35</v>
      </c>
      <c r="F27" s="32">
        <v>19</v>
      </c>
      <c r="G27" s="32">
        <v>10</v>
      </c>
      <c r="H27" s="32">
        <v>159</v>
      </c>
      <c r="I27" s="32">
        <v>5</v>
      </c>
      <c r="J27" s="32">
        <v>1</v>
      </c>
      <c r="K27" s="32">
        <v>2</v>
      </c>
      <c r="L27" s="32">
        <v>6</v>
      </c>
      <c r="M27" s="32">
        <v>4</v>
      </c>
      <c r="N27" s="32">
        <v>5</v>
      </c>
      <c r="O27" s="32">
        <v>4</v>
      </c>
      <c r="P27" s="33">
        <v>7</v>
      </c>
      <c r="Q27" s="5"/>
    </row>
    <row r="28" spans="2:17" ht="18" customHeight="1">
      <c r="B28" s="34"/>
      <c r="C28" s="35" t="s">
        <v>92</v>
      </c>
      <c r="D28" s="32">
        <v>44</v>
      </c>
      <c r="E28" s="32">
        <v>51</v>
      </c>
      <c r="F28" s="32">
        <v>27</v>
      </c>
      <c r="G28" s="32">
        <v>11</v>
      </c>
      <c r="H28" s="32">
        <v>166</v>
      </c>
      <c r="I28" s="32">
        <v>2</v>
      </c>
      <c r="J28" s="32" t="s">
        <v>93</v>
      </c>
      <c r="K28" s="32">
        <v>2</v>
      </c>
      <c r="L28" s="32" t="s">
        <v>93</v>
      </c>
      <c r="M28" s="32">
        <v>6</v>
      </c>
      <c r="N28" s="32">
        <v>2</v>
      </c>
      <c r="O28" s="32">
        <v>3</v>
      </c>
      <c r="P28" s="33">
        <v>12</v>
      </c>
      <c r="Q28" s="5"/>
    </row>
    <row r="29" spans="2:17" ht="18" customHeight="1">
      <c r="B29" s="34"/>
      <c r="C29" s="35" t="s">
        <v>94</v>
      </c>
      <c r="D29" s="32">
        <v>14</v>
      </c>
      <c r="E29" s="32">
        <v>10</v>
      </c>
      <c r="F29" s="32">
        <v>6</v>
      </c>
      <c r="G29" s="32">
        <v>2</v>
      </c>
      <c r="H29" s="32">
        <v>49</v>
      </c>
      <c r="I29" s="32" t="s">
        <v>93</v>
      </c>
      <c r="J29" s="32" t="s">
        <v>93</v>
      </c>
      <c r="K29" s="32" t="s">
        <v>93</v>
      </c>
      <c r="L29" s="32">
        <v>1</v>
      </c>
      <c r="M29" s="32">
        <v>2</v>
      </c>
      <c r="N29" s="32">
        <v>1</v>
      </c>
      <c r="O29" s="32" t="s">
        <v>93</v>
      </c>
      <c r="P29" s="33">
        <v>1</v>
      </c>
      <c r="Q29" s="5"/>
    </row>
    <row r="30" spans="2:17" ht="18" customHeight="1">
      <c r="B30" s="34"/>
      <c r="C30" s="35" t="s">
        <v>95</v>
      </c>
      <c r="D30" s="32">
        <v>16</v>
      </c>
      <c r="E30" s="32">
        <v>29</v>
      </c>
      <c r="F30" s="32">
        <v>11</v>
      </c>
      <c r="G30" s="32">
        <v>5</v>
      </c>
      <c r="H30" s="32">
        <v>92</v>
      </c>
      <c r="I30" s="32">
        <v>2</v>
      </c>
      <c r="J30" s="32">
        <v>1</v>
      </c>
      <c r="K30" s="32" t="s">
        <v>93</v>
      </c>
      <c r="L30" s="32">
        <v>3</v>
      </c>
      <c r="M30" s="32">
        <v>5</v>
      </c>
      <c r="N30" s="32">
        <v>1</v>
      </c>
      <c r="O30" s="32">
        <v>1</v>
      </c>
      <c r="P30" s="33">
        <v>7</v>
      </c>
      <c r="Q30" s="5"/>
    </row>
    <row r="31" spans="2:17" ht="18" customHeight="1">
      <c r="B31" s="34"/>
      <c r="C31" s="35" t="s">
        <v>96</v>
      </c>
      <c r="D31" s="32">
        <v>38</v>
      </c>
      <c r="E31" s="32">
        <v>31</v>
      </c>
      <c r="F31" s="32">
        <v>24</v>
      </c>
      <c r="G31" s="32">
        <v>11</v>
      </c>
      <c r="H31" s="32">
        <v>150</v>
      </c>
      <c r="I31" s="32">
        <v>2</v>
      </c>
      <c r="J31" s="32" t="s">
        <v>93</v>
      </c>
      <c r="K31" s="32">
        <v>3</v>
      </c>
      <c r="L31" s="32">
        <v>3</v>
      </c>
      <c r="M31" s="32">
        <v>5</v>
      </c>
      <c r="N31" s="32">
        <v>6</v>
      </c>
      <c r="O31" s="32">
        <v>2</v>
      </c>
      <c r="P31" s="33">
        <v>10</v>
      </c>
      <c r="Q31" s="5"/>
    </row>
    <row r="32" spans="2:17" ht="18" customHeight="1">
      <c r="B32" s="34" t="s">
        <v>41</v>
      </c>
      <c r="C32" s="35"/>
      <c r="D32" s="38">
        <f>SUM(D33:D35)</f>
        <v>158</v>
      </c>
      <c r="E32" s="38">
        <f t="shared" ref="E32:P32" si="1">SUM(E33:E35)</f>
        <v>148</v>
      </c>
      <c r="F32" s="38">
        <f t="shared" si="1"/>
        <v>91</v>
      </c>
      <c r="G32" s="38">
        <f t="shared" si="1"/>
        <v>35</v>
      </c>
      <c r="H32" s="38">
        <f t="shared" si="1"/>
        <v>631</v>
      </c>
      <c r="I32" s="38">
        <f t="shared" si="1"/>
        <v>13</v>
      </c>
      <c r="J32" s="38">
        <f t="shared" si="1"/>
        <v>6</v>
      </c>
      <c r="K32" s="38">
        <f t="shared" si="1"/>
        <v>7</v>
      </c>
      <c r="L32" s="38">
        <f t="shared" si="1"/>
        <v>14</v>
      </c>
      <c r="M32" s="38">
        <f t="shared" si="1"/>
        <v>6</v>
      </c>
      <c r="N32" s="38">
        <f t="shared" si="1"/>
        <v>14</v>
      </c>
      <c r="O32" s="38">
        <f t="shared" si="1"/>
        <v>21</v>
      </c>
      <c r="P32" s="39">
        <f t="shared" si="1"/>
        <v>41</v>
      </c>
      <c r="Q32" s="5"/>
    </row>
    <row r="33" spans="2:17" ht="18" customHeight="1">
      <c r="B33" s="34"/>
      <c r="C33" s="35" t="s">
        <v>97</v>
      </c>
      <c r="D33" s="32">
        <v>78</v>
      </c>
      <c r="E33" s="32">
        <v>65</v>
      </c>
      <c r="F33" s="32">
        <v>28</v>
      </c>
      <c r="G33" s="32">
        <v>14</v>
      </c>
      <c r="H33" s="32">
        <v>252</v>
      </c>
      <c r="I33" s="32">
        <v>3</v>
      </c>
      <c r="J33" s="32">
        <v>2</v>
      </c>
      <c r="K33" s="32">
        <v>2</v>
      </c>
      <c r="L33" s="32">
        <v>7</v>
      </c>
      <c r="M33" s="32">
        <v>3</v>
      </c>
      <c r="N33" s="32">
        <v>4</v>
      </c>
      <c r="O33" s="32">
        <v>9</v>
      </c>
      <c r="P33" s="33">
        <v>20</v>
      </c>
      <c r="Q33" s="5"/>
    </row>
    <row r="34" spans="2:17" ht="18" customHeight="1">
      <c r="B34" s="34"/>
      <c r="C34" s="35" t="s">
        <v>98</v>
      </c>
      <c r="D34" s="32">
        <v>74</v>
      </c>
      <c r="E34" s="32">
        <v>77</v>
      </c>
      <c r="F34" s="32">
        <v>54</v>
      </c>
      <c r="G34" s="32">
        <v>19</v>
      </c>
      <c r="H34" s="32">
        <v>355</v>
      </c>
      <c r="I34" s="32">
        <v>10</v>
      </c>
      <c r="J34" s="32">
        <v>4</v>
      </c>
      <c r="K34" s="32">
        <v>5</v>
      </c>
      <c r="L34" s="32">
        <v>6</v>
      </c>
      <c r="M34" s="32">
        <v>3</v>
      </c>
      <c r="N34" s="32">
        <v>10</v>
      </c>
      <c r="O34" s="32">
        <v>11</v>
      </c>
      <c r="P34" s="33">
        <v>20</v>
      </c>
      <c r="Q34" s="5"/>
    </row>
    <row r="35" spans="2:17" ht="18" customHeight="1">
      <c r="B35" s="34"/>
      <c r="C35" s="35" t="s">
        <v>99</v>
      </c>
      <c r="D35" s="32">
        <v>6</v>
      </c>
      <c r="E35" s="32">
        <v>6</v>
      </c>
      <c r="F35" s="32">
        <v>9</v>
      </c>
      <c r="G35" s="32">
        <v>2</v>
      </c>
      <c r="H35" s="32">
        <v>24</v>
      </c>
      <c r="I35" s="32" t="s">
        <v>93</v>
      </c>
      <c r="J35" s="32" t="s">
        <v>93</v>
      </c>
      <c r="K35" s="32" t="s">
        <v>93</v>
      </c>
      <c r="L35" s="32">
        <v>1</v>
      </c>
      <c r="M35" s="32" t="s">
        <v>93</v>
      </c>
      <c r="N35" s="32" t="s">
        <v>93</v>
      </c>
      <c r="O35" s="32">
        <v>1</v>
      </c>
      <c r="P35" s="33">
        <v>1</v>
      </c>
      <c r="Q35" s="5"/>
    </row>
    <row r="36" spans="2:17" ht="18" customHeight="1">
      <c r="B36" s="34" t="s">
        <v>45</v>
      </c>
      <c r="C36" s="35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6" t="s">
        <v>20</v>
      </c>
      <c r="N36" s="36" t="s">
        <v>20</v>
      </c>
      <c r="O36" s="36" t="s">
        <v>20</v>
      </c>
      <c r="P36" s="37" t="s">
        <v>20</v>
      </c>
      <c r="Q36" s="5"/>
    </row>
    <row r="37" spans="2:17" ht="18" customHeight="1">
      <c r="B37" s="34"/>
      <c r="C37" s="35" t="s">
        <v>100</v>
      </c>
      <c r="D37" s="32">
        <v>53</v>
      </c>
      <c r="E37" s="32">
        <v>60</v>
      </c>
      <c r="F37" s="32">
        <v>39</v>
      </c>
      <c r="G37" s="32">
        <v>18</v>
      </c>
      <c r="H37" s="32">
        <v>237</v>
      </c>
      <c r="I37" s="32" t="s">
        <v>93</v>
      </c>
      <c r="J37" s="32">
        <v>2</v>
      </c>
      <c r="K37" s="32">
        <v>3</v>
      </c>
      <c r="L37" s="32">
        <v>3</v>
      </c>
      <c r="M37" s="32">
        <v>9</v>
      </c>
      <c r="N37" s="32">
        <v>4</v>
      </c>
      <c r="O37" s="32">
        <v>9</v>
      </c>
      <c r="P37" s="33">
        <v>18</v>
      </c>
      <c r="Q37" s="5"/>
    </row>
    <row r="38" spans="2:17" ht="18" customHeight="1">
      <c r="B38" s="34"/>
      <c r="C38" s="35" t="s">
        <v>101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6" t="s">
        <v>20</v>
      </c>
      <c r="N38" s="36" t="s">
        <v>20</v>
      </c>
      <c r="O38" s="36" t="s">
        <v>20</v>
      </c>
      <c r="P38" s="37" t="s">
        <v>20</v>
      </c>
      <c r="Q38" s="5"/>
    </row>
    <row r="39" spans="2:17" ht="18" customHeight="1">
      <c r="B39" s="34"/>
      <c r="C39" s="35" t="s">
        <v>102</v>
      </c>
      <c r="D39" s="32">
        <v>59</v>
      </c>
      <c r="E39" s="32">
        <v>53</v>
      </c>
      <c r="F39" s="32">
        <v>44</v>
      </c>
      <c r="G39" s="32">
        <v>13</v>
      </c>
      <c r="H39" s="32">
        <v>242</v>
      </c>
      <c r="I39" s="32">
        <v>3</v>
      </c>
      <c r="J39" s="32">
        <v>3</v>
      </c>
      <c r="K39" s="32">
        <v>6</v>
      </c>
      <c r="L39" s="32">
        <v>2</v>
      </c>
      <c r="M39" s="32">
        <v>6</v>
      </c>
      <c r="N39" s="32">
        <v>9</v>
      </c>
      <c r="O39" s="32">
        <v>4</v>
      </c>
      <c r="P39" s="33">
        <v>9</v>
      </c>
      <c r="Q39" s="5"/>
    </row>
    <row r="40" spans="2:17" ht="18" customHeight="1">
      <c r="B40" s="34" t="s">
        <v>49</v>
      </c>
      <c r="C40" s="35"/>
      <c r="D40" s="38">
        <f>SUM(D41:D43)</f>
        <v>83</v>
      </c>
      <c r="E40" s="38">
        <f t="shared" ref="E40:P40" si="2">SUM(E41:E43)</f>
        <v>71</v>
      </c>
      <c r="F40" s="38">
        <f t="shared" si="2"/>
        <v>42</v>
      </c>
      <c r="G40" s="38">
        <f t="shared" si="2"/>
        <v>19</v>
      </c>
      <c r="H40" s="38">
        <f t="shared" si="2"/>
        <v>230</v>
      </c>
      <c r="I40" s="38">
        <f t="shared" si="2"/>
        <v>1</v>
      </c>
      <c r="J40" s="38">
        <f t="shared" si="2"/>
        <v>1</v>
      </c>
      <c r="K40" s="38">
        <f t="shared" si="2"/>
        <v>3</v>
      </c>
      <c r="L40" s="38">
        <f t="shared" si="2"/>
        <v>1</v>
      </c>
      <c r="M40" s="38">
        <f t="shared" si="2"/>
        <v>4</v>
      </c>
      <c r="N40" s="38">
        <f t="shared" si="2"/>
        <v>0</v>
      </c>
      <c r="O40" s="38">
        <f t="shared" si="2"/>
        <v>1</v>
      </c>
      <c r="P40" s="39">
        <f t="shared" si="2"/>
        <v>5</v>
      </c>
      <c r="Q40" s="5"/>
    </row>
    <row r="41" spans="2:17" ht="18" customHeight="1">
      <c r="B41" s="34"/>
      <c r="C41" s="35" t="s">
        <v>103</v>
      </c>
      <c r="D41" s="32">
        <v>35</v>
      </c>
      <c r="E41" s="32">
        <v>38</v>
      </c>
      <c r="F41" s="32">
        <v>19</v>
      </c>
      <c r="G41" s="32">
        <v>7</v>
      </c>
      <c r="H41" s="32">
        <v>103</v>
      </c>
      <c r="I41" s="32" t="s">
        <v>78</v>
      </c>
      <c r="J41" s="32" t="s">
        <v>78</v>
      </c>
      <c r="K41" s="32">
        <v>1</v>
      </c>
      <c r="L41" s="32">
        <v>1</v>
      </c>
      <c r="M41" s="32">
        <v>3</v>
      </c>
      <c r="N41" s="32" t="s">
        <v>78</v>
      </c>
      <c r="O41" s="32" t="s">
        <v>78</v>
      </c>
      <c r="P41" s="33">
        <v>3</v>
      </c>
      <c r="Q41" s="5"/>
    </row>
    <row r="42" spans="2:17" ht="18" customHeight="1">
      <c r="B42" s="34"/>
      <c r="C42" s="35" t="s">
        <v>104</v>
      </c>
      <c r="D42" s="32">
        <v>9</v>
      </c>
      <c r="E42" s="32">
        <v>15</v>
      </c>
      <c r="F42" s="32">
        <v>8</v>
      </c>
      <c r="G42" s="32">
        <v>1</v>
      </c>
      <c r="H42" s="32">
        <v>39</v>
      </c>
      <c r="I42" s="32">
        <v>1</v>
      </c>
      <c r="J42" s="32">
        <v>1</v>
      </c>
      <c r="K42" s="32" t="s">
        <v>78</v>
      </c>
      <c r="L42" s="32" t="s">
        <v>78</v>
      </c>
      <c r="M42" s="32" t="s">
        <v>78</v>
      </c>
      <c r="N42" s="32" t="s">
        <v>78</v>
      </c>
      <c r="O42" s="32" t="s">
        <v>78</v>
      </c>
      <c r="P42" s="33" t="s">
        <v>78</v>
      </c>
      <c r="Q42" s="5"/>
    </row>
    <row r="43" spans="2:17" ht="18" customHeight="1">
      <c r="B43" s="34"/>
      <c r="C43" s="35" t="s">
        <v>105</v>
      </c>
      <c r="D43" s="32">
        <v>39</v>
      </c>
      <c r="E43" s="32">
        <v>18</v>
      </c>
      <c r="F43" s="32">
        <v>15</v>
      </c>
      <c r="G43" s="32">
        <v>11</v>
      </c>
      <c r="H43" s="32">
        <v>88</v>
      </c>
      <c r="I43" s="32" t="s">
        <v>78</v>
      </c>
      <c r="J43" s="32" t="s">
        <v>78</v>
      </c>
      <c r="K43" s="32">
        <v>2</v>
      </c>
      <c r="L43" s="32" t="s">
        <v>78</v>
      </c>
      <c r="M43" s="32">
        <v>1</v>
      </c>
      <c r="N43" s="32" t="s">
        <v>78</v>
      </c>
      <c r="O43" s="32">
        <v>1</v>
      </c>
      <c r="P43" s="33">
        <v>2</v>
      </c>
      <c r="Q43" s="5"/>
    </row>
    <row r="44" spans="2:17" ht="18" customHeight="1">
      <c r="B44" s="34" t="s">
        <v>53</v>
      </c>
      <c r="C44" s="35"/>
      <c r="D44" s="38">
        <f>SUM(D45:D48)</f>
        <v>76</v>
      </c>
      <c r="E44" s="38">
        <f t="shared" ref="E44:P44" si="3">SUM(E45:E48)</f>
        <v>57</v>
      </c>
      <c r="F44" s="38">
        <f t="shared" si="3"/>
        <v>31</v>
      </c>
      <c r="G44" s="38">
        <f t="shared" si="3"/>
        <v>9</v>
      </c>
      <c r="H44" s="38">
        <f t="shared" si="3"/>
        <v>176</v>
      </c>
      <c r="I44" s="38">
        <f t="shared" si="3"/>
        <v>2</v>
      </c>
      <c r="J44" s="38">
        <f t="shared" si="3"/>
        <v>2</v>
      </c>
      <c r="K44" s="38">
        <f t="shared" si="3"/>
        <v>0</v>
      </c>
      <c r="L44" s="38">
        <f t="shared" si="3"/>
        <v>2</v>
      </c>
      <c r="M44" s="38">
        <f t="shared" si="3"/>
        <v>5</v>
      </c>
      <c r="N44" s="38">
        <f t="shared" si="3"/>
        <v>0</v>
      </c>
      <c r="O44" s="38">
        <f t="shared" si="3"/>
        <v>2</v>
      </c>
      <c r="P44" s="39">
        <f t="shared" si="3"/>
        <v>2</v>
      </c>
      <c r="Q44" s="5"/>
    </row>
    <row r="45" spans="2:17" ht="18" customHeight="1">
      <c r="B45" s="34"/>
      <c r="C45" s="35" t="s">
        <v>106</v>
      </c>
      <c r="D45" s="32">
        <v>7</v>
      </c>
      <c r="E45" s="32">
        <v>7</v>
      </c>
      <c r="F45" s="32">
        <v>10</v>
      </c>
      <c r="G45" s="32" t="s">
        <v>78</v>
      </c>
      <c r="H45" s="32">
        <v>16</v>
      </c>
      <c r="I45" s="32" t="s">
        <v>78</v>
      </c>
      <c r="J45" s="32" t="s">
        <v>78</v>
      </c>
      <c r="K45" s="32" t="s">
        <v>78</v>
      </c>
      <c r="L45" s="32" t="s">
        <v>78</v>
      </c>
      <c r="M45" s="32" t="s">
        <v>78</v>
      </c>
      <c r="N45" s="32" t="s">
        <v>78</v>
      </c>
      <c r="O45" s="32" t="s">
        <v>78</v>
      </c>
      <c r="P45" s="33" t="s">
        <v>78</v>
      </c>
      <c r="Q45" s="5"/>
    </row>
    <row r="46" spans="2:17" ht="18" customHeight="1">
      <c r="B46" s="34"/>
      <c r="C46" s="35" t="s">
        <v>107</v>
      </c>
      <c r="D46" s="32">
        <v>24</v>
      </c>
      <c r="E46" s="32">
        <v>12</v>
      </c>
      <c r="F46" s="32">
        <v>11</v>
      </c>
      <c r="G46" s="32">
        <v>5</v>
      </c>
      <c r="H46" s="32">
        <v>56</v>
      </c>
      <c r="I46" s="32" t="s">
        <v>78</v>
      </c>
      <c r="J46" s="32">
        <v>1</v>
      </c>
      <c r="K46" s="32" t="s">
        <v>78</v>
      </c>
      <c r="L46" s="32">
        <v>2</v>
      </c>
      <c r="M46" s="32">
        <v>2</v>
      </c>
      <c r="N46" s="32" t="s">
        <v>78</v>
      </c>
      <c r="O46" s="32">
        <v>2</v>
      </c>
      <c r="P46" s="33" t="s">
        <v>78</v>
      </c>
      <c r="Q46" s="5"/>
    </row>
    <row r="47" spans="2:17" ht="18" customHeight="1">
      <c r="B47" s="34"/>
      <c r="C47" s="35" t="s">
        <v>108</v>
      </c>
      <c r="D47" s="32">
        <v>30</v>
      </c>
      <c r="E47" s="32">
        <v>22</v>
      </c>
      <c r="F47" s="32">
        <v>6</v>
      </c>
      <c r="G47" s="32">
        <v>2</v>
      </c>
      <c r="H47" s="32">
        <v>69</v>
      </c>
      <c r="I47" s="32" t="s">
        <v>78</v>
      </c>
      <c r="J47" s="32">
        <v>1</v>
      </c>
      <c r="K47" s="32" t="s">
        <v>78</v>
      </c>
      <c r="L47" s="32" t="s">
        <v>78</v>
      </c>
      <c r="M47" s="32">
        <v>2</v>
      </c>
      <c r="N47" s="32" t="s">
        <v>78</v>
      </c>
      <c r="O47" s="32" t="s">
        <v>78</v>
      </c>
      <c r="P47" s="33">
        <v>1</v>
      </c>
      <c r="Q47" s="5"/>
    </row>
    <row r="48" spans="2:17" ht="18" customHeight="1">
      <c r="B48" s="34"/>
      <c r="C48" s="35" t="s">
        <v>109</v>
      </c>
      <c r="D48" s="32">
        <v>15</v>
      </c>
      <c r="E48" s="32">
        <v>16</v>
      </c>
      <c r="F48" s="32">
        <v>4</v>
      </c>
      <c r="G48" s="32">
        <v>2</v>
      </c>
      <c r="H48" s="32">
        <v>35</v>
      </c>
      <c r="I48" s="32">
        <v>2</v>
      </c>
      <c r="J48" s="32" t="s">
        <v>78</v>
      </c>
      <c r="K48" s="32" t="s">
        <v>78</v>
      </c>
      <c r="L48" s="32" t="s">
        <v>78</v>
      </c>
      <c r="M48" s="32">
        <v>1</v>
      </c>
      <c r="N48" s="32" t="s">
        <v>78</v>
      </c>
      <c r="O48" s="32" t="s">
        <v>78</v>
      </c>
      <c r="P48" s="33">
        <v>1</v>
      </c>
      <c r="Q48" s="5"/>
    </row>
    <row r="49" spans="2:17" ht="18" customHeight="1">
      <c r="B49" s="40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4"/>
      <c r="Q49" s="15"/>
    </row>
  </sheetData>
  <mergeCells count="1">
    <mergeCell ref="B6:C7"/>
  </mergeCells>
  <phoneticPr fontId="1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workbookViewId="0">
      <selection activeCell="C12" sqref="C12"/>
    </sheetView>
  </sheetViews>
  <sheetFormatPr defaultColWidth="9" defaultRowHeight="13.5"/>
  <cols>
    <col min="1" max="1" width="1.625" style="7" customWidth="1"/>
    <col min="2" max="2" width="3.5" style="7" customWidth="1"/>
    <col min="3" max="3" width="11.25" style="7" customWidth="1"/>
    <col min="4" max="16" width="7.125" style="2" customWidth="1"/>
    <col min="17" max="17" width="9" style="2"/>
    <col min="18" max="256" width="9" style="7"/>
    <col min="257" max="257" width="1.625" style="7" customWidth="1"/>
    <col min="258" max="258" width="3.5" style="7" customWidth="1"/>
    <col min="259" max="259" width="11.25" style="7" customWidth="1"/>
    <col min="260" max="272" width="7.125" style="7" customWidth="1"/>
    <col min="273" max="512" width="9" style="7"/>
    <col min="513" max="513" width="1.625" style="7" customWidth="1"/>
    <col min="514" max="514" width="3.5" style="7" customWidth="1"/>
    <col min="515" max="515" width="11.25" style="7" customWidth="1"/>
    <col min="516" max="528" width="7.125" style="7" customWidth="1"/>
    <col min="529" max="768" width="9" style="7"/>
    <col min="769" max="769" width="1.625" style="7" customWidth="1"/>
    <col min="770" max="770" width="3.5" style="7" customWidth="1"/>
    <col min="771" max="771" width="11.25" style="7" customWidth="1"/>
    <col min="772" max="784" width="7.125" style="7" customWidth="1"/>
    <col min="785" max="1024" width="9" style="7"/>
    <col min="1025" max="1025" width="1.625" style="7" customWidth="1"/>
    <col min="1026" max="1026" width="3.5" style="7" customWidth="1"/>
    <col min="1027" max="1027" width="11.25" style="7" customWidth="1"/>
    <col min="1028" max="1040" width="7.125" style="7" customWidth="1"/>
    <col min="1041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6" width="7.125" style="7" customWidth="1"/>
    <col min="1297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2" width="7.125" style="7" customWidth="1"/>
    <col min="1553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8" width="7.125" style="7" customWidth="1"/>
    <col min="1809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4" width="7.125" style="7" customWidth="1"/>
    <col min="2065" max="2304" width="9" style="7"/>
    <col min="2305" max="2305" width="1.625" style="7" customWidth="1"/>
    <col min="2306" max="2306" width="3.5" style="7" customWidth="1"/>
    <col min="2307" max="2307" width="11.25" style="7" customWidth="1"/>
    <col min="2308" max="2320" width="7.125" style="7" customWidth="1"/>
    <col min="2321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6" width="7.125" style="7" customWidth="1"/>
    <col min="2577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2" width="7.125" style="7" customWidth="1"/>
    <col min="2833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8" width="7.125" style="7" customWidth="1"/>
    <col min="3089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4" width="7.125" style="7" customWidth="1"/>
    <col min="3345" max="3584" width="9" style="7"/>
    <col min="3585" max="3585" width="1.625" style="7" customWidth="1"/>
    <col min="3586" max="3586" width="3.5" style="7" customWidth="1"/>
    <col min="3587" max="3587" width="11.25" style="7" customWidth="1"/>
    <col min="3588" max="3600" width="7.125" style="7" customWidth="1"/>
    <col min="3601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6" width="7.125" style="7" customWidth="1"/>
    <col min="3857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2" width="7.125" style="7" customWidth="1"/>
    <col min="4113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8" width="7.125" style="7" customWidth="1"/>
    <col min="4369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4" width="7.125" style="7" customWidth="1"/>
    <col min="4625" max="4864" width="9" style="7"/>
    <col min="4865" max="4865" width="1.625" style="7" customWidth="1"/>
    <col min="4866" max="4866" width="3.5" style="7" customWidth="1"/>
    <col min="4867" max="4867" width="11.25" style="7" customWidth="1"/>
    <col min="4868" max="4880" width="7.125" style="7" customWidth="1"/>
    <col min="4881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6" width="7.125" style="7" customWidth="1"/>
    <col min="5137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2" width="7.125" style="7" customWidth="1"/>
    <col min="5393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8" width="7.125" style="7" customWidth="1"/>
    <col min="5649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4" width="7.125" style="7" customWidth="1"/>
    <col min="5905" max="6144" width="9" style="7"/>
    <col min="6145" max="6145" width="1.625" style="7" customWidth="1"/>
    <col min="6146" max="6146" width="3.5" style="7" customWidth="1"/>
    <col min="6147" max="6147" width="11.25" style="7" customWidth="1"/>
    <col min="6148" max="6160" width="7.125" style="7" customWidth="1"/>
    <col min="6161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6" width="7.125" style="7" customWidth="1"/>
    <col min="6417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2" width="7.125" style="7" customWidth="1"/>
    <col min="6673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8" width="7.125" style="7" customWidth="1"/>
    <col min="6929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4" width="7.125" style="7" customWidth="1"/>
    <col min="7185" max="7424" width="9" style="7"/>
    <col min="7425" max="7425" width="1.625" style="7" customWidth="1"/>
    <col min="7426" max="7426" width="3.5" style="7" customWidth="1"/>
    <col min="7427" max="7427" width="11.25" style="7" customWidth="1"/>
    <col min="7428" max="7440" width="7.125" style="7" customWidth="1"/>
    <col min="7441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6" width="7.125" style="7" customWidth="1"/>
    <col min="7697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2" width="7.125" style="7" customWidth="1"/>
    <col min="7953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8" width="7.125" style="7" customWidth="1"/>
    <col min="8209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4" width="7.125" style="7" customWidth="1"/>
    <col min="8465" max="8704" width="9" style="7"/>
    <col min="8705" max="8705" width="1.625" style="7" customWidth="1"/>
    <col min="8706" max="8706" width="3.5" style="7" customWidth="1"/>
    <col min="8707" max="8707" width="11.25" style="7" customWidth="1"/>
    <col min="8708" max="8720" width="7.125" style="7" customWidth="1"/>
    <col min="8721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6" width="7.125" style="7" customWidth="1"/>
    <col min="8977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2" width="7.125" style="7" customWidth="1"/>
    <col min="9233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8" width="7.125" style="7" customWidth="1"/>
    <col min="9489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4" width="7.125" style="7" customWidth="1"/>
    <col min="9745" max="9984" width="9" style="7"/>
    <col min="9985" max="9985" width="1.625" style="7" customWidth="1"/>
    <col min="9986" max="9986" width="3.5" style="7" customWidth="1"/>
    <col min="9987" max="9987" width="11.25" style="7" customWidth="1"/>
    <col min="9988" max="10000" width="7.125" style="7" customWidth="1"/>
    <col min="10001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6" width="7.125" style="7" customWidth="1"/>
    <col min="10257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2" width="7.125" style="7" customWidth="1"/>
    <col min="10513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8" width="7.125" style="7" customWidth="1"/>
    <col min="10769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4" width="7.125" style="7" customWidth="1"/>
    <col min="11025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80" width="7.125" style="7" customWidth="1"/>
    <col min="11281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6" width="7.125" style="7" customWidth="1"/>
    <col min="11537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2" width="7.125" style="7" customWidth="1"/>
    <col min="11793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8" width="7.125" style="7" customWidth="1"/>
    <col min="12049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4" width="7.125" style="7" customWidth="1"/>
    <col min="12305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60" width="7.125" style="7" customWidth="1"/>
    <col min="12561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6" width="7.125" style="7" customWidth="1"/>
    <col min="12817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2" width="7.125" style="7" customWidth="1"/>
    <col min="13073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8" width="7.125" style="7" customWidth="1"/>
    <col min="13329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4" width="7.125" style="7" customWidth="1"/>
    <col min="13585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40" width="7.125" style="7" customWidth="1"/>
    <col min="13841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6" width="7.125" style="7" customWidth="1"/>
    <col min="14097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2" width="7.125" style="7" customWidth="1"/>
    <col min="14353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8" width="7.125" style="7" customWidth="1"/>
    <col min="14609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4" width="7.125" style="7" customWidth="1"/>
    <col min="14865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20" width="7.125" style="7" customWidth="1"/>
    <col min="15121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6" width="7.125" style="7" customWidth="1"/>
    <col min="15377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2" width="7.125" style="7" customWidth="1"/>
    <col min="15633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8" width="7.125" style="7" customWidth="1"/>
    <col min="15889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4" width="7.125" style="7" customWidth="1"/>
    <col min="16145" max="16384" width="9" style="7"/>
  </cols>
  <sheetData>
    <row r="1" spans="1:17" s="1" customFormat="1">
      <c r="B1" s="1" t="s">
        <v>110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>
      <c r="B2" s="1" t="s">
        <v>59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/>
      <c r="B3" s="4" t="s">
        <v>60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61</v>
      </c>
    </row>
    <row r="4" spans="1:17">
      <c r="A4" s="8"/>
      <c r="B4" s="9"/>
      <c r="C4" s="10"/>
      <c r="D4" s="11"/>
      <c r="E4" s="12"/>
      <c r="F4" s="12"/>
      <c r="G4" s="45" t="s">
        <v>111</v>
      </c>
      <c r="H4" s="12"/>
      <c r="I4" s="12"/>
      <c r="J4" s="12"/>
      <c r="K4" s="11"/>
      <c r="L4" s="12"/>
      <c r="M4" s="45" t="s">
        <v>112</v>
      </c>
      <c r="N4" s="45"/>
      <c r="O4" s="12"/>
      <c r="P4" s="14"/>
      <c r="Q4" s="15"/>
    </row>
    <row r="5" spans="1:17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5"/>
    </row>
    <row r="6" spans="1:17">
      <c r="B6" s="46" t="s">
        <v>113</v>
      </c>
      <c r="C6" s="47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5"/>
    </row>
    <row r="7" spans="1:17">
      <c r="B7" s="46"/>
      <c r="C7" s="47"/>
      <c r="D7" s="21" t="s">
        <v>114</v>
      </c>
      <c r="E7" s="21" t="s">
        <v>115</v>
      </c>
      <c r="F7" s="21" t="s">
        <v>116</v>
      </c>
      <c r="G7" s="21" t="s">
        <v>65</v>
      </c>
      <c r="H7" s="21" t="s">
        <v>66</v>
      </c>
      <c r="I7" s="21" t="s">
        <v>117</v>
      </c>
      <c r="J7" s="21" t="s">
        <v>68</v>
      </c>
      <c r="K7" s="20" t="s">
        <v>6</v>
      </c>
      <c r="L7" s="21" t="s">
        <v>118</v>
      </c>
      <c r="M7" s="21" t="s">
        <v>119</v>
      </c>
      <c r="N7" s="21" t="s">
        <v>120</v>
      </c>
      <c r="O7" s="21" t="s">
        <v>121</v>
      </c>
      <c r="P7" s="21" t="s">
        <v>122</v>
      </c>
      <c r="Q7" s="15"/>
    </row>
    <row r="8" spans="1:17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5"/>
    </row>
    <row r="9" spans="1:17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15"/>
    </row>
    <row r="10" spans="1:17" ht="18" customHeight="1">
      <c r="A10" s="8"/>
      <c r="B10" s="9"/>
      <c r="C10" s="26"/>
      <c r="D10" s="29"/>
      <c r="E10" s="29"/>
      <c r="F10" s="29"/>
      <c r="G10" s="28"/>
      <c r="H10" s="28"/>
      <c r="I10" s="28"/>
      <c r="J10" s="28"/>
      <c r="K10" s="28"/>
      <c r="L10" s="28"/>
      <c r="M10" s="28"/>
      <c r="N10" s="28"/>
      <c r="O10" s="28"/>
      <c r="P10" s="30"/>
      <c r="Q10" s="15"/>
    </row>
    <row r="11" spans="1:17" ht="18" customHeight="1">
      <c r="B11" s="16" t="s">
        <v>18</v>
      </c>
      <c r="C11" s="31"/>
      <c r="D11" s="32">
        <v>354</v>
      </c>
      <c r="E11" s="32">
        <v>625</v>
      </c>
      <c r="F11" s="32">
        <v>626</v>
      </c>
      <c r="G11" s="32">
        <v>475</v>
      </c>
      <c r="H11" s="32">
        <v>409</v>
      </c>
      <c r="I11" s="32">
        <v>282</v>
      </c>
      <c r="J11" s="32">
        <v>117</v>
      </c>
      <c r="K11" s="32">
        <v>2997</v>
      </c>
      <c r="L11" s="32">
        <v>49</v>
      </c>
      <c r="M11" s="32">
        <v>25</v>
      </c>
      <c r="N11" s="32">
        <v>15</v>
      </c>
      <c r="O11" s="32">
        <v>38</v>
      </c>
      <c r="P11" s="33">
        <v>43</v>
      </c>
      <c r="Q11" s="5"/>
    </row>
    <row r="12" spans="1:17" ht="18" customHeight="1">
      <c r="B12" s="34" t="s">
        <v>19</v>
      </c>
      <c r="C12" s="35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6" t="s">
        <v>20</v>
      </c>
      <c r="N12" s="36" t="s">
        <v>20</v>
      </c>
      <c r="O12" s="36" t="s">
        <v>20</v>
      </c>
      <c r="P12" s="37" t="s">
        <v>20</v>
      </c>
      <c r="Q12" s="5"/>
    </row>
    <row r="13" spans="1:17" ht="18" customHeight="1">
      <c r="B13" s="34"/>
      <c r="C13" s="35" t="s">
        <v>123</v>
      </c>
      <c r="D13" s="32">
        <v>17</v>
      </c>
      <c r="E13" s="32">
        <v>22</v>
      </c>
      <c r="F13" s="32">
        <v>13</v>
      </c>
      <c r="G13" s="32">
        <v>6</v>
      </c>
      <c r="H13" s="32">
        <v>11</v>
      </c>
      <c r="I13" s="32">
        <v>7</v>
      </c>
      <c r="J13" s="32">
        <v>9</v>
      </c>
      <c r="K13" s="32">
        <v>79</v>
      </c>
      <c r="L13" s="32">
        <v>1</v>
      </c>
      <c r="M13" s="32">
        <v>1</v>
      </c>
      <c r="N13" s="32" t="s">
        <v>124</v>
      </c>
      <c r="O13" s="32">
        <v>1</v>
      </c>
      <c r="P13" s="33">
        <v>2</v>
      </c>
      <c r="Q13" s="5"/>
    </row>
    <row r="14" spans="1:17" ht="18" customHeight="1">
      <c r="B14" s="34"/>
      <c r="C14" s="35" t="s">
        <v>125</v>
      </c>
      <c r="D14" s="32">
        <v>12</v>
      </c>
      <c r="E14" s="32">
        <v>20</v>
      </c>
      <c r="F14" s="32">
        <v>13</v>
      </c>
      <c r="G14" s="32">
        <v>18</v>
      </c>
      <c r="H14" s="32">
        <v>6</v>
      </c>
      <c r="I14" s="32">
        <v>4</v>
      </c>
      <c r="J14" s="32">
        <v>6</v>
      </c>
      <c r="K14" s="32">
        <v>109</v>
      </c>
      <c r="L14" s="32">
        <v>5</v>
      </c>
      <c r="M14" s="32" t="s">
        <v>124</v>
      </c>
      <c r="N14" s="32">
        <v>1</v>
      </c>
      <c r="O14" s="32">
        <v>1</v>
      </c>
      <c r="P14" s="33">
        <v>3</v>
      </c>
      <c r="Q14" s="5"/>
    </row>
    <row r="15" spans="1:17" ht="18" customHeight="1">
      <c r="B15" s="34"/>
      <c r="C15" s="35" t="s">
        <v>126</v>
      </c>
      <c r="D15" s="32">
        <v>15</v>
      </c>
      <c r="E15" s="32">
        <v>24</v>
      </c>
      <c r="F15" s="32">
        <v>25</v>
      </c>
      <c r="G15" s="32">
        <v>15</v>
      </c>
      <c r="H15" s="32">
        <v>20</v>
      </c>
      <c r="I15" s="32">
        <v>18</v>
      </c>
      <c r="J15" s="32">
        <v>9</v>
      </c>
      <c r="K15" s="32">
        <v>126</v>
      </c>
      <c r="L15" s="32" t="s">
        <v>124</v>
      </c>
      <c r="M15" s="32" t="s">
        <v>124</v>
      </c>
      <c r="N15" s="32" t="s">
        <v>124</v>
      </c>
      <c r="O15" s="32">
        <v>2</v>
      </c>
      <c r="P15" s="33" t="s">
        <v>124</v>
      </c>
      <c r="Q15" s="5"/>
    </row>
    <row r="16" spans="1:17" ht="18" customHeight="1">
      <c r="B16" s="34"/>
      <c r="C16" s="35" t="s">
        <v>127</v>
      </c>
      <c r="D16" s="32" t="s">
        <v>124</v>
      </c>
      <c r="E16" s="32">
        <v>3</v>
      </c>
      <c r="F16" s="32">
        <v>3</v>
      </c>
      <c r="G16" s="32">
        <v>4</v>
      </c>
      <c r="H16" s="32">
        <v>4</v>
      </c>
      <c r="I16" s="32">
        <v>1</v>
      </c>
      <c r="J16" s="32">
        <v>3</v>
      </c>
      <c r="K16" s="32">
        <v>24</v>
      </c>
      <c r="L16" s="32" t="s">
        <v>124</v>
      </c>
      <c r="M16" s="32" t="s">
        <v>124</v>
      </c>
      <c r="N16" s="32" t="s">
        <v>124</v>
      </c>
      <c r="O16" s="32">
        <v>2</v>
      </c>
      <c r="P16" s="33" t="s">
        <v>124</v>
      </c>
      <c r="Q16" s="5"/>
    </row>
    <row r="17" spans="2:17" ht="18" customHeight="1">
      <c r="B17" s="34"/>
      <c r="C17" s="35" t="s">
        <v>128</v>
      </c>
      <c r="D17" s="32">
        <v>17</v>
      </c>
      <c r="E17" s="32">
        <v>37</v>
      </c>
      <c r="F17" s="32">
        <v>35</v>
      </c>
      <c r="G17" s="32">
        <v>28</v>
      </c>
      <c r="H17" s="32">
        <v>22</v>
      </c>
      <c r="I17" s="32">
        <v>19</v>
      </c>
      <c r="J17" s="32">
        <v>1</v>
      </c>
      <c r="K17" s="32">
        <v>196</v>
      </c>
      <c r="L17" s="32">
        <v>5</v>
      </c>
      <c r="M17" s="32">
        <v>7</v>
      </c>
      <c r="N17" s="32">
        <v>2</v>
      </c>
      <c r="O17" s="32">
        <v>2</v>
      </c>
      <c r="P17" s="33">
        <v>5</v>
      </c>
      <c r="Q17" s="5"/>
    </row>
    <row r="18" spans="2:17" ht="18" customHeight="1">
      <c r="B18" s="34"/>
      <c r="C18" s="35" t="s">
        <v>129</v>
      </c>
      <c r="D18" s="32">
        <v>14</v>
      </c>
      <c r="E18" s="32">
        <v>23</v>
      </c>
      <c r="F18" s="32">
        <v>26</v>
      </c>
      <c r="G18" s="32">
        <v>17</v>
      </c>
      <c r="H18" s="32">
        <v>8</v>
      </c>
      <c r="I18" s="32">
        <v>7</v>
      </c>
      <c r="J18" s="32">
        <v>1</v>
      </c>
      <c r="K18" s="32">
        <v>107</v>
      </c>
      <c r="L18" s="32">
        <v>1</v>
      </c>
      <c r="M18" s="32">
        <v>2</v>
      </c>
      <c r="N18" s="32" t="s">
        <v>124</v>
      </c>
      <c r="O18" s="32">
        <v>3</v>
      </c>
      <c r="P18" s="33" t="s">
        <v>124</v>
      </c>
      <c r="Q18" s="5"/>
    </row>
    <row r="19" spans="2:17" ht="18" customHeight="1">
      <c r="B19" s="34"/>
      <c r="C19" s="35" t="s">
        <v>130</v>
      </c>
      <c r="D19" s="32">
        <v>20</v>
      </c>
      <c r="E19" s="32">
        <v>19</v>
      </c>
      <c r="F19" s="32">
        <v>13</v>
      </c>
      <c r="G19" s="32">
        <v>11</v>
      </c>
      <c r="H19" s="32">
        <v>16</v>
      </c>
      <c r="I19" s="32">
        <v>6</v>
      </c>
      <c r="J19" s="32">
        <v>3</v>
      </c>
      <c r="K19" s="32">
        <v>86</v>
      </c>
      <c r="L19" s="32">
        <v>4</v>
      </c>
      <c r="M19" s="32" t="s">
        <v>124</v>
      </c>
      <c r="N19" s="32" t="s">
        <v>124</v>
      </c>
      <c r="O19" s="32">
        <v>2</v>
      </c>
      <c r="P19" s="33">
        <v>1</v>
      </c>
      <c r="Q19" s="5"/>
    </row>
    <row r="20" spans="2:17" ht="18" customHeight="1">
      <c r="B20" s="34"/>
      <c r="C20" s="35" t="s">
        <v>131</v>
      </c>
      <c r="D20" s="32">
        <v>1</v>
      </c>
      <c r="E20" s="32">
        <v>8</v>
      </c>
      <c r="F20" s="32">
        <v>3</v>
      </c>
      <c r="G20" s="32">
        <v>6</v>
      </c>
      <c r="H20" s="32">
        <v>11</v>
      </c>
      <c r="I20" s="32">
        <v>6</v>
      </c>
      <c r="J20" s="32">
        <v>1</v>
      </c>
      <c r="K20" s="32">
        <v>34</v>
      </c>
      <c r="L20" s="32">
        <v>1</v>
      </c>
      <c r="M20" s="32" t="s">
        <v>124</v>
      </c>
      <c r="N20" s="32" t="s">
        <v>124</v>
      </c>
      <c r="O20" s="32" t="s">
        <v>124</v>
      </c>
      <c r="P20" s="33" t="s">
        <v>124</v>
      </c>
      <c r="Q20" s="5"/>
    </row>
    <row r="21" spans="2:17" ht="18" customHeight="1">
      <c r="B21" s="34"/>
      <c r="C21" s="35" t="s">
        <v>132</v>
      </c>
      <c r="D21" s="32">
        <v>6</v>
      </c>
      <c r="E21" s="32">
        <v>15</v>
      </c>
      <c r="F21" s="32">
        <v>21</v>
      </c>
      <c r="G21" s="32">
        <v>17</v>
      </c>
      <c r="H21" s="32">
        <v>13</v>
      </c>
      <c r="I21" s="32">
        <v>12</v>
      </c>
      <c r="J21" s="32">
        <v>1</v>
      </c>
      <c r="K21" s="32">
        <v>94</v>
      </c>
      <c r="L21" s="32">
        <v>3</v>
      </c>
      <c r="M21" s="32">
        <v>1</v>
      </c>
      <c r="N21" s="32">
        <v>1</v>
      </c>
      <c r="O21" s="32" t="s">
        <v>124</v>
      </c>
      <c r="P21" s="33">
        <v>2</v>
      </c>
      <c r="Q21" s="5"/>
    </row>
    <row r="22" spans="2:17" ht="18" customHeight="1">
      <c r="B22" s="34"/>
      <c r="C22" s="35" t="s">
        <v>133</v>
      </c>
      <c r="D22" s="32">
        <v>2</v>
      </c>
      <c r="E22" s="32">
        <v>2</v>
      </c>
      <c r="F22" s="32">
        <v>4</v>
      </c>
      <c r="G22" s="32">
        <v>4</v>
      </c>
      <c r="H22" s="32">
        <v>5</v>
      </c>
      <c r="I22" s="32">
        <v>6</v>
      </c>
      <c r="J22" s="32">
        <v>1</v>
      </c>
      <c r="K22" s="32">
        <v>29</v>
      </c>
      <c r="L22" s="32" t="s">
        <v>124</v>
      </c>
      <c r="M22" s="32" t="s">
        <v>124</v>
      </c>
      <c r="N22" s="32" t="s">
        <v>124</v>
      </c>
      <c r="O22" s="32" t="s">
        <v>124</v>
      </c>
      <c r="P22" s="33">
        <v>1</v>
      </c>
      <c r="Q22" s="5"/>
    </row>
    <row r="23" spans="2:17" ht="18" customHeight="1">
      <c r="B23" s="34"/>
      <c r="C23" s="35" t="s">
        <v>134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6" t="s">
        <v>20</v>
      </c>
      <c r="N23" s="36" t="s">
        <v>20</v>
      </c>
      <c r="O23" s="36" t="s">
        <v>20</v>
      </c>
      <c r="P23" s="37" t="s">
        <v>20</v>
      </c>
      <c r="Q23" s="5"/>
    </row>
    <row r="24" spans="2:17" ht="18" customHeight="1">
      <c r="B24" s="34"/>
      <c r="C24" s="35" t="s">
        <v>135</v>
      </c>
      <c r="D24" s="32">
        <v>12</v>
      </c>
      <c r="E24" s="32">
        <v>23</v>
      </c>
      <c r="F24" s="32">
        <v>24</v>
      </c>
      <c r="G24" s="32">
        <v>23</v>
      </c>
      <c r="H24" s="32">
        <v>10</v>
      </c>
      <c r="I24" s="32">
        <v>7</v>
      </c>
      <c r="J24" s="32">
        <v>5</v>
      </c>
      <c r="K24" s="32">
        <v>110</v>
      </c>
      <c r="L24" s="32">
        <v>6</v>
      </c>
      <c r="M24" s="32">
        <v>1</v>
      </c>
      <c r="N24" s="32" t="s">
        <v>124</v>
      </c>
      <c r="O24" s="32">
        <v>1</v>
      </c>
      <c r="P24" s="33">
        <v>1</v>
      </c>
      <c r="Q24" s="5"/>
    </row>
    <row r="25" spans="2:17" ht="18" customHeight="1">
      <c r="B25" s="34"/>
      <c r="C25" s="35" t="s">
        <v>136</v>
      </c>
      <c r="D25" s="32">
        <v>38</v>
      </c>
      <c r="E25" s="32">
        <v>56</v>
      </c>
      <c r="F25" s="32">
        <v>40</v>
      </c>
      <c r="G25" s="32">
        <v>25</v>
      </c>
      <c r="H25" s="32">
        <v>21</v>
      </c>
      <c r="I25" s="32">
        <v>15</v>
      </c>
      <c r="J25" s="32">
        <v>6</v>
      </c>
      <c r="K25" s="32">
        <v>306</v>
      </c>
      <c r="L25" s="32">
        <v>5</v>
      </c>
      <c r="M25" s="32">
        <v>4</v>
      </c>
      <c r="N25" s="32">
        <v>4</v>
      </c>
      <c r="O25" s="32">
        <v>8</v>
      </c>
      <c r="P25" s="33">
        <v>11</v>
      </c>
      <c r="Q25" s="5"/>
    </row>
    <row r="26" spans="2:17" ht="18" customHeight="1">
      <c r="B26" s="34" t="s">
        <v>35</v>
      </c>
      <c r="C26" s="35"/>
      <c r="D26" s="38">
        <f>SUM(D27:D31)</f>
        <v>57</v>
      </c>
      <c r="E26" s="38">
        <f t="shared" ref="E26:P26" si="0">SUM(E27:E31)</f>
        <v>117</v>
      </c>
      <c r="F26" s="38">
        <f t="shared" si="0"/>
        <v>114</v>
      </c>
      <c r="G26" s="38">
        <f t="shared" si="0"/>
        <v>80</v>
      </c>
      <c r="H26" s="38">
        <f t="shared" si="0"/>
        <v>72</v>
      </c>
      <c r="I26" s="38">
        <f t="shared" si="0"/>
        <v>42</v>
      </c>
      <c r="J26" s="38">
        <f t="shared" si="0"/>
        <v>17</v>
      </c>
      <c r="K26" s="38">
        <f t="shared" si="0"/>
        <v>481</v>
      </c>
      <c r="L26" s="38">
        <f t="shared" si="0"/>
        <v>8</v>
      </c>
      <c r="M26" s="38">
        <f t="shared" si="0"/>
        <v>1</v>
      </c>
      <c r="N26" s="38">
        <f t="shared" si="0"/>
        <v>3</v>
      </c>
      <c r="O26" s="38">
        <f t="shared" si="0"/>
        <v>6</v>
      </c>
      <c r="P26" s="39">
        <f t="shared" si="0"/>
        <v>6</v>
      </c>
      <c r="Q26" s="5"/>
    </row>
    <row r="27" spans="2:17" ht="18" customHeight="1">
      <c r="B27" s="34"/>
      <c r="C27" s="35" t="s">
        <v>137</v>
      </c>
      <c r="D27" s="32">
        <v>11</v>
      </c>
      <c r="E27" s="32">
        <v>29</v>
      </c>
      <c r="F27" s="32">
        <v>30</v>
      </c>
      <c r="G27" s="32">
        <v>22</v>
      </c>
      <c r="H27" s="32">
        <v>17</v>
      </c>
      <c r="I27" s="32">
        <v>11</v>
      </c>
      <c r="J27" s="32">
        <v>5</v>
      </c>
      <c r="K27" s="32">
        <v>106</v>
      </c>
      <c r="L27" s="32">
        <v>1</v>
      </c>
      <c r="M27" s="32">
        <v>1</v>
      </c>
      <c r="N27" s="32" t="s">
        <v>138</v>
      </c>
      <c r="O27" s="32">
        <v>1</v>
      </c>
      <c r="P27" s="33" t="s">
        <v>138</v>
      </c>
      <c r="Q27" s="5"/>
    </row>
    <row r="28" spans="2:17" ht="18" customHeight="1">
      <c r="B28" s="34"/>
      <c r="C28" s="35" t="s">
        <v>139</v>
      </c>
      <c r="D28" s="32">
        <v>17</v>
      </c>
      <c r="E28" s="32">
        <v>34</v>
      </c>
      <c r="F28" s="32">
        <v>22</v>
      </c>
      <c r="G28" s="32">
        <v>21</v>
      </c>
      <c r="H28" s="32">
        <v>26</v>
      </c>
      <c r="I28" s="32">
        <v>13</v>
      </c>
      <c r="J28" s="32">
        <v>6</v>
      </c>
      <c r="K28" s="32">
        <v>131</v>
      </c>
      <c r="L28" s="32">
        <v>2</v>
      </c>
      <c r="M28" s="32" t="s">
        <v>138</v>
      </c>
      <c r="N28" s="32" t="s">
        <v>138</v>
      </c>
      <c r="O28" s="32">
        <v>3</v>
      </c>
      <c r="P28" s="33">
        <v>2</v>
      </c>
      <c r="Q28" s="5"/>
    </row>
    <row r="29" spans="2:17" ht="18" customHeight="1">
      <c r="B29" s="34"/>
      <c r="C29" s="35" t="s">
        <v>140</v>
      </c>
      <c r="D29" s="32">
        <v>5</v>
      </c>
      <c r="E29" s="32">
        <v>9</v>
      </c>
      <c r="F29" s="32">
        <v>18</v>
      </c>
      <c r="G29" s="32">
        <v>5</v>
      </c>
      <c r="H29" s="32">
        <v>5</v>
      </c>
      <c r="I29" s="32">
        <v>2</v>
      </c>
      <c r="J29" s="32" t="s">
        <v>138</v>
      </c>
      <c r="K29" s="32">
        <v>39</v>
      </c>
      <c r="L29" s="32" t="s">
        <v>138</v>
      </c>
      <c r="M29" s="32" t="s">
        <v>138</v>
      </c>
      <c r="N29" s="32" t="s">
        <v>138</v>
      </c>
      <c r="O29" s="32" t="s">
        <v>138</v>
      </c>
      <c r="P29" s="33">
        <v>1</v>
      </c>
      <c r="Q29" s="5"/>
    </row>
    <row r="30" spans="2:17" ht="18" customHeight="1">
      <c r="B30" s="34"/>
      <c r="C30" s="35" t="s">
        <v>141</v>
      </c>
      <c r="D30" s="32">
        <v>11</v>
      </c>
      <c r="E30" s="32">
        <v>18</v>
      </c>
      <c r="F30" s="32">
        <v>14</v>
      </c>
      <c r="G30" s="32">
        <v>9</v>
      </c>
      <c r="H30" s="32">
        <v>11</v>
      </c>
      <c r="I30" s="32">
        <v>6</v>
      </c>
      <c r="J30" s="32">
        <v>3</v>
      </c>
      <c r="K30" s="32">
        <v>72</v>
      </c>
      <c r="L30" s="32">
        <v>2</v>
      </c>
      <c r="M30" s="32" t="s">
        <v>138</v>
      </c>
      <c r="N30" s="32">
        <v>1</v>
      </c>
      <c r="O30" s="32" t="s">
        <v>138</v>
      </c>
      <c r="P30" s="33" t="s">
        <v>138</v>
      </c>
      <c r="Q30" s="5"/>
    </row>
    <row r="31" spans="2:17" ht="18" customHeight="1">
      <c r="B31" s="34"/>
      <c r="C31" s="35" t="s">
        <v>142</v>
      </c>
      <c r="D31" s="32">
        <v>13</v>
      </c>
      <c r="E31" s="32">
        <v>27</v>
      </c>
      <c r="F31" s="32">
        <v>30</v>
      </c>
      <c r="G31" s="32">
        <v>23</v>
      </c>
      <c r="H31" s="32">
        <v>13</v>
      </c>
      <c r="I31" s="32">
        <v>10</v>
      </c>
      <c r="J31" s="32">
        <v>3</v>
      </c>
      <c r="K31" s="32">
        <v>133</v>
      </c>
      <c r="L31" s="32">
        <v>3</v>
      </c>
      <c r="M31" s="32" t="s">
        <v>138</v>
      </c>
      <c r="N31" s="32">
        <v>2</v>
      </c>
      <c r="O31" s="32">
        <v>2</v>
      </c>
      <c r="P31" s="33">
        <v>3</v>
      </c>
      <c r="Q31" s="5"/>
    </row>
    <row r="32" spans="2:17" ht="18" customHeight="1">
      <c r="B32" s="34" t="s">
        <v>41</v>
      </c>
      <c r="C32" s="35"/>
      <c r="D32" s="38">
        <f>SUM(D33:D35)</f>
        <v>62</v>
      </c>
      <c r="E32" s="38">
        <f t="shared" ref="E32:P32" si="1">SUM(E33:E35)</f>
        <v>117</v>
      </c>
      <c r="F32" s="38">
        <f t="shared" si="1"/>
        <v>117</v>
      </c>
      <c r="G32" s="38">
        <f t="shared" si="1"/>
        <v>81</v>
      </c>
      <c r="H32" s="38">
        <f t="shared" si="1"/>
        <v>65</v>
      </c>
      <c r="I32" s="38">
        <f t="shared" si="1"/>
        <v>46</v>
      </c>
      <c r="J32" s="38">
        <f t="shared" si="1"/>
        <v>21</v>
      </c>
      <c r="K32" s="38">
        <f t="shared" si="1"/>
        <v>478</v>
      </c>
      <c r="L32" s="38">
        <f t="shared" si="1"/>
        <v>7</v>
      </c>
      <c r="M32" s="38">
        <f t="shared" si="1"/>
        <v>5</v>
      </c>
      <c r="N32" s="38">
        <f t="shared" si="1"/>
        <v>3</v>
      </c>
      <c r="O32" s="38">
        <f t="shared" si="1"/>
        <v>5</v>
      </c>
      <c r="P32" s="39">
        <f t="shared" si="1"/>
        <v>5</v>
      </c>
      <c r="Q32" s="5"/>
    </row>
    <row r="33" spans="2:17" ht="18" customHeight="1">
      <c r="B33" s="34"/>
      <c r="C33" s="35" t="s">
        <v>143</v>
      </c>
      <c r="D33" s="32">
        <v>22</v>
      </c>
      <c r="E33" s="32">
        <v>46</v>
      </c>
      <c r="F33" s="32">
        <v>41</v>
      </c>
      <c r="G33" s="32">
        <v>42</v>
      </c>
      <c r="H33" s="32">
        <v>31</v>
      </c>
      <c r="I33" s="32">
        <v>13</v>
      </c>
      <c r="J33" s="32">
        <v>7</v>
      </c>
      <c r="K33" s="32">
        <v>200</v>
      </c>
      <c r="L33" s="32">
        <v>5</v>
      </c>
      <c r="M33" s="32">
        <v>3</v>
      </c>
      <c r="N33" s="32">
        <v>1</v>
      </c>
      <c r="O33" s="32">
        <v>1</v>
      </c>
      <c r="P33" s="33">
        <v>1</v>
      </c>
      <c r="Q33" s="5"/>
    </row>
    <row r="34" spans="2:17" ht="18" customHeight="1">
      <c r="B34" s="34"/>
      <c r="C34" s="35" t="s">
        <v>144</v>
      </c>
      <c r="D34" s="32">
        <v>38</v>
      </c>
      <c r="E34" s="32">
        <v>69</v>
      </c>
      <c r="F34" s="32">
        <v>71</v>
      </c>
      <c r="G34" s="32">
        <v>37</v>
      </c>
      <c r="H34" s="32">
        <v>31</v>
      </c>
      <c r="I34" s="32">
        <v>28</v>
      </c>
      <c r="J34" s="32">
        <v>12</v>
      </c>
      <c r="K34" s="32">
        <v>254</v>
      </c>
      <c r="L34" s="32">
        <v>2</v>
      </c>
      <c r="M34" s="32">
        <v>1</v>
      </c>
      <c r="N34" s="32">
        <v>2</v>
      </c>
      <c r="O34" s="32">
        <v>4</v>
      </c>
      <c r="P34" s="33">
        <v>4</v>
      </c>
      <c r="Q34" s="5"/>
    </row>
    <row r="35" spans="2:17" ht="18" customHeight="1">
      <c r="B35" s="34"/>
      <c r="C35" s="35" t="s">
        <v>145</v>
      </c>
      <c r="D35" s="32">
        <v>2</v>
      </c>
      <c r="E35" s="32">
        <v>2</v>
      </c>
      <c r="F35" s="32">
        <v>5</v>
      </c>
      <c r="G35" s="32">
        <v>2</v>
      </c>
      <c r="H35" s="32">
        <v>3</v>
      </c>
      <c r="I35" s="32">
        <v>5</v>
      </c>
      <c r="J35" s="32">
        <v>2</v>
      </c>
      <c r="K35" s="32">
        <v>24</v>
      </c>
      <c r="L35" s="32" t="s">
        <v>138</v>
      </c>
      <c r="M35" s="32">
        <v>1</v>
      </c>
      <c r="N35" s="32" t="s">
        <v>138</v>
      </c>
      <c r="O35" s="32" t="s">
        <v>138</v>
      </c>
      <c r="P35" s="33" t="s">
        <v>138</v>
      </c>
      <c r="Q35" s="5"/>
    </row>
    <row r="36" spans="2:17" ht="18" customHeight="1">
      <c r="B36" s="34" t="s">
        <v>45</v>
      </c>
      <c r="C36" s="35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6" t="s">
        <v>20</v>
      </c>
      <c r="N36" s="36" t="s">
        <v>20</v>
      </c>
      <c r="O36" s="36" t="s">
        <v>20</v>
      </c>
      <c r="P36" s="37" t="s">
        <v>20</v>
      </c>
      <c r="Q36" s="5"/>
    </row>
    <row r="37" spans="2:17" ht="18" customHeight="1">
      <c r="B37" s="34"/>
      <c r="C37" s="35" t="s">
        <v>146</v>
      </c>
      <c r="D37" s="32">
        <v>21</v>
      </c>
      <c r="E37" s="32">
        <v>39</v>
      </c>
      <c r="F37" s="32">
        <v>49</v>
      </c>
      <c r="G37" s="32">
        <v>25</v>
      </c>
      <c r="H37" s="32">
        <v>21</v>
      </c>
      <c r="I37" s="32">
        <v>21</v>
      </c>
      <c r="J37" s="32">
        <v>13</v>
      </c>
      <c r="K37" s="32">
        <v>189</v>
      </c>
      <c r="L37" s="32" t="s">
        <v>138</v>
      </c>
      <c r="M37" s="32" t="s">
        <v>138</v>
      </c>
      <c r="N37" s="32" t="s">
        <v>138</v>
      </c>
      <c r="O37" s="32">
        <v>2</v>
      </c>
      <c r="P37" s="33">
        <v>4</v>
      </c>
      <c r="Q37" s="5"/>
    </row>
    <row r="38" spans="2:17" ht="18" customHeight="1">
      <c r="B38" s="34"/>
      <c r="C38" s="35" t="s">
        <v>147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6" t="s">
        <v>20</v>
      </c>
      <c r="N38" s="36" t="s">
        <v>20</v>
      </c>
      <c r="O38" s="36" t="s">
        <v>20</v>
      </c>
      <c r="P38" s="37" t="s">
        <v>20</v>
      </c>
      <c r="Q38" s="5"/>
    </row>
    <row r="39" spans="2:17" ht="18" customHeight="1">
      <c r="B39" s="34"/>
      <c r="C39" s="35" t="s">
        <v>148</v>
      </c>
      <c r="D39" s="32">
        <v>34</v>
      </c>
      <c r="E39" s="32">
        <v>35</v>
      </c>
      <c r="F39" s="32">
        <v>45</v>
      </c>
      <c r="G39" s="32">
        <v>29</v>
      </c>
      <c r="H39" s="32">
        <v>28</v>
      </c>
      <c r="I39" s="32">
        <v>24</v>
      </c>
      <c r="J39" s="32">
        <v>5</v>
      </c>
      <c r="K39" s="32">
        <v>187</v>
      </c>
      <c r="L39" s="32">
        <v>1</v>
      </c>
      <c r="M39" s="32">
        <v>1</v>
      </c>
      <c r="N39" s="32" t="s">
        <v>138</v>
      </c>
      <c r="O39" s="32">
        <v>1</v>
      </c>
      <c r="P39" s="33">
        <v>1</v>
      </c>
      <c r="Q39" s="5"/>
    </row>
    <row r="40" spans="2:17" ht="18" customHeight="1">
      <c r="B40" s="34" t="s">
        <v>49</v>
      </c>
      <c r="C40" s="35"/>
      <c r="D40" s="38">
        <f>SUM(D41:D43)</f>
        <v>13</v>
      </c>
      <c r="E40" s="38">
        <f t="shared" ref="E40:P40" si="2">SUM(E41:E43)</f>
        <v>42</v>
      </c>
      <c r="F40" s="38">
        <f t="shared" si="2"/>
        <v>49</v>
      </c>
      <c r="G40" s="38">
        <f t="shared" si="2"/>
        <v>41</v>
      </c>
      <c r="H40" s="38">
        <f t="shared" si="2"/>
        <v>37</v>
      </c>
      <c r="I40" s="38">
        <f t="shared" si="2"/>
        <v>22</v>
      </c>
      <c r="J40" s="38">
        <f t="shared" si="2"/>
        <v>10</v>
      </c>
      <c r="K40" s="38">
        <f t="shared" si="2"/>
        <v>198</v>
      </c>
      <c r="L40" s="38">
        <f t="shared" si="2"/>
        <v>2</v>
      </c>
      <c r="M40" s="38">
        <f t="shared" si="2"/>
        <v>0</v>
      </c>
      <c r="N40" s="38">
        <f t="shared" si="2"/>
        <v>1</v>
      </c>
      <c r="O40" s="38">
        <f t="shared" si="2"/>
        <v>1</v>
      </c>
      <c r="P40" s="39">
        <f t="shared" si="2"/>
        <v>0</v>
      </c>
      <c r="Q40" s="5"/>
    </row>
    <row r="41" spans="2:17" ht="18" customHeight="1">
      <c r="B41" s="34"/>
      <c r="C41" s="35" t="s">
        <v>149</v>
      </c>
      <c r="D41" s="32">
        <v>7</v>
      </c>
      <c r="E41" s="32">
        <v>15</v>
      </c>
      <c r="F41" s="32">
        <v>25</v>
      </c>
      <c r="G41" s="32">
        <v>16</v>
      </c>
      <c r="H41" s="32">
        <v>19</v>
      </c>
      <c r="I41" s="32">
        <v>9</v>
      </c>
      <c r="J41" s="32">
        <v>4</v>
      </c>
      <c r="K41" s="32">
        <v>91</v>
      </c>
      <c r="L41" s="32" t="s">
        <v>124</v>
      </c>
      <c r="M41" s="32" t="s">
        <v>124</v>
      </c>
      <c r="N41" s="32" t="s">
        <v>124</v>
      </c>
      <c r="O41" s="32">
        <v>1</v>
      </c>
      <c r="P41" s="33" t="s">
        <v>124</v>
      </c>
      <c r="Q41" s="5"/>
    </row>
    <row r="42" spans="2:17" ht="18" customHeight="1">
      <c r="B42" s="34"/>
      <c r="C42" s="35" t="s">
        <v>150</v>
      </c>
      <c r="D42" s="32">
        <v>2</v>
      </c>
      <c r="E42" s="32">
        <v>8</v>
      </c>
      <c r="F42" s="32">
        <v>7</v>
      </c>
      <c r="G42" s="32">
        <v>5</v>
      </c>
      <c r="H42" s="32">
        <v>9</v>
      </c>
      <c r="I42" s="32">
        <v>6</v>
      </c>
      <c r="J42" s="32" t="s">
        <v>124</v>
      </c>
      <c r="K42" s="32">
        <v>31</v>
      </c>
      <c r="L42" s="32" t="s">
        <v>124</v>
      </c>
      <c r="M42" s="32" t="s">
        <v>124</v>
      </c>
      <c r="N42" s="32" t="s">
        <v>124</v>
      </c>
      <c r="O42" s="32" t="s">
        <v>124</v>
      </c>
      <c r="P42" s="33" t="s">
        <v>124</v>
      </c>
      <c r="Q42" s="5"/>
    </row>
    <row r="43" spans="2:17" ht="18" customHeight="1">
      <c r="B43" s="34"/>
      <c r="C43" s="35" t="s">
        <v>151</v>
      </c>
      <c r="D43" s="32">
        <v>4</v>
      </c>
      <c r="E43" s="32">
        <v>19</v>
      </c>
      <c r="F43" s="32">
        <v>17</v>
      </c>
      <c r="G43" s="32">
        <v>20</v>
      </c>
      <c r="H43" s="32">
        <v>9</v>
      </c>
      <c r="I43" s="32">
        <v>7</v>
      </c>
      <c r="J43" s="32">
        <v>6</v>
      </c>
      <c r="K43" s="32">
        <v>76</v>
      </c>
      <c r="L43" s="32">
        <v>2</v>
      </c>
      <c r="M43" s="32" t="s">
        <v>124</v>
      </c>
      <c r="N43" s="32">
        <v>1</v>
      </c>
      <c r="O43" s="32" t="s">
        <v>124</v>
      </c>
      <c r="P43" s="33" t="s">
        <v>124</v>
      </c>
      <c r="Q43" s="5"/>
    </row>
    <row r="44" spans="2:17" ht="18" customHeight="1">
      <c r="B44" s="34" t="s">
        <v>53</v>
      </c>
      <c r="C44" s="35"/>
      <c r="D44" s="38">
        <f>SUM(D45:D48)</f>
        <v>11</v>
      </c>
      <c r="E44" s="38">
        <f t="shared" ref="E44:P44" si="3">SUM(E45:E48)</f>
        <v>19</v>
      </c>
      <c r="F44" s="38">
        <f t="shared" si="3"/>
        <v>31</v>
      </c>
      <c r="G44" s="38">
        <f t="shared" si="3"/>
        <v>43</v>
      </c>
      <c r="H44" s="38">
        <f t="shared" si="3"/>
        <v>36</v>
      </c>
      <c r="I44" s="38">
        <f t="shared" si="3"/>
        <v>17</v>
      </c>
      <c r="J44" s="38">
        <f t="shared" si="3"/>
        <v>4</v>
      </c>
      <c r="K44" s="38">
        <f t="shared" si="3"/>
        <v>148</v>
      </c>
      <c r="L44" s="38">
        <f t="shared" si="3"/>
        <v>0</v>
      </c>
      <c r="M44" s="38">
        <f t="shared" si="3"/>
        <v>1</v>
      </c>
      <c r="N44" s="38">
        <f t="shared" si="3"/>
        <v>0</v>
      </c>
      <c r="O44" s="38">
        <f t="shared" si="3"/>
        <v>1</v>
      </c>
      <c r="P44" s="39">
        <f t="shared" si="3"/>
        <v>1</v>
      </c>
      <c r="Q44" s="5"/>
    </row>
    <row r="45" spans="2:17" ht="18" customHeight="1">
      <c r="B45" s="34"/>
      <c r="C45" s="35" t="s">
        <v>152</v>
      </c>
      <c r="D45" s="32" t="s">
        <v>124</v>
      </c>
      <c r="E45" s="32" t="s">
        <v>124</v>
      </c>
      <c r="F45" s="32">
        <v>3</v>
      </c>
      <c r="G45" s="32">
        <v>4</v>
      </c>
      <c r="H45" s="32">
        <v>4</v>
      </c>
      <c r="I45" s="32">
        <v>5</v>
      </c>
      <c r="J45" s="32" t="s">
        <v>124</v>
      </c>
      <c r="K45" s="32">
        <v>17</v>
      </c>
      <c r="L45" s="32" t="s">
        <v>124</v>
      </c>
      <c r="M45" s="32" t="s">
        <v>124</v>
      </c>
      <c r="N45" s="32" t="s">
        <v>124</v>
      </c>
      <c r="O45" s="32" t="s">
        <v>124</v>
      </c>
      <c r="P45" s="33" t="s">
        <v>124</v>
      </c>
      <c r="Q45" s="5"/>
    </row>
    <row r="46" spans="2:17" ht="18" customHeight="1">
      <c r="B46" s="34"/>
      <c r="C46" s="35" t="s">
        <v>153</v>
      </c>
      <c r="D46" s="32">
        <v>5</v>
      </c>
      <c r="E46" s="32">
        <v>5</v>
      </c>
      <c r="F46" s="32">
        <v>11</v>
      </c>
      <c r="G46" s="32">
        <v>14</v>
      </c>
      <c r="H46" s="32">
        <v>6</v>
      </c>
      <c r="I46" s="32">
        <v>6</v>
      </c>
      <c r="J46" s="32">
        <v>2</v>
      </c>
      <c r="K46" s="32">
        <v>53</v>
      </c>
      <c r="L46" s="32" t="s">
        <v>124</v>
      </c>
      <c r="M46" s="32" t="s">
        <v>124</v>
      </c>
      <c r="N46" s="32" t="s">
        <v>124</v>
      </c>
      <c r="O46" s="32" t="s">
        <v>124</v>
      </c>
      <c r="P46" s="33">
        <v>1</v>
      </c>
      <c r="Q46" s="5"/>
    </row>
    <row r="47" spans="2:17" ht="18" customHeight="1">
      <c r="B47" s="34"/>
      <c r="C47" s="35" t="s">
        <v>154</v>
      </c>
      <c r="D47" s="32">
        <v>6</v>
      </c>
      <c r="E47" s="32">
        <v>10</v>
      </c>
      <c r="F47" s="32">
        <v>12</v>
      </c>
      <c r="G47" s="32">
        <v>16</v>
      </c>
      <c r="H47" s="32">
        <v>16</v>
      </c>
      <c r="I47" s="32">
        <v>4</v>
      </c>
      <c r="J47" s="32">
        <v>1</v>
      </c>
      <c r="K47" s="32">
        <v>51</v>
      </c>
      <c r="L47" s="32" t="s">
        <v>124</v>
      </c>
      <c r="M47" s="32" t="s">
        <v>124</v>
      </c>
      <c r="N47" s="32" t="s">
        <v>124</v>
      </c>
      <c r="O47" s="32">
        <v>1</v>
      </c>
      <c r="P47" s="33" t="s">
        <v>124</v>
      </c>
      <c r="Q47" s="5"/>
    </row>
    <row r="48" spans="2:17" ht="18" customHeight="1">
      <c r="B48" s="34"/>
      <c r="C48" s="35" t="s">
        <v>155</v>
      </c>
      <c r="D48" s="32" t="s">
        <v>124</v>
      </c>
      <c r="E48" s="32">
        <v>4</v>
      </c>
      <c r="F48" s="32">
        <v>5</v>
      </c>
      <c r="G48" s="32">
        <v>9</v>
      </c>
      <c r="H48" s="32">
        <v>10</v>
      </c>
      <c r="I48" s="32">
        <v>2</v>
      </c>
      <c r="J48" s="32">
        <v>1</v>
      </c>
      <c r="K48" s="32">
        <v>27</v>
      </c>
      <c r="L48" s="32" t="s">
        <v>124</v>
      </c>
      <c r="M48" s="32">
        <v>1</v>
      </c>
      <c r="N48" s="32" t="s">
        <v>124</v>
      </c>
      <c r="O48" s="32" t="s">
        <v>124</v>
      </c>
      <c r="P48" s="33" t="s">
        <v>124</v>
      </c>
      <c r="Q48" s="5"/>
    </row>
    <row r="49" spans="2:17" ht="18" customHeight="1">
      <c r="B49" s="40"/>
      <c r="C49" s="41"/>
      <c r="D49" s="43"/>
      <c r="E49" s="43"/>
      <c r="F49" s="43"/>
      <c r="G49" s="42"/>
      <c r="H49" s="42"/>
      <c r="I49" s="42"/>
      <c r="J49" s="42"/>
      <c r="K49" s="42"/>
      <c r="L49" s="42"/>
      <c r="M49" s="42"/>
      <c r="N49" s="42"/>
      <c r="O49" s="42"/>
      <c r="P49" s="44"/>
      <c r="Q49" s="15"/>
    </row>
  </sheetData>
  <mergeCells count="1">
    <mergeCell ref="B6:C7"/>
  </mergeCells>
  <phoneticPr fontId="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workbookViewId="0">
      <selection activeCell="C12" sqref="C12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3" width="8.125" style="2" customWidth="1"/>
    <col min="14" max="14" width="9" style="2"/>
    <col min="15" max="256" width="9" style="7"/>
    <col min="257" max="257" width="1.625" style="7" customWidth="1"/>
    <col min="258" max="258" width="3.5" style="7" customWidth="1"/>
    <col min="259" max="259" width="11.25" style="7" customWidth="1"/>
    <col min="260" max="269" width="8.125" style="7" customWidth="1"/>
    <col min="270" max="512" width="9" style="7"/>
    <col min="513" max="513" width="1.625" style="7" customWidth="1"/>
    <col min="514" max="514" width="3.5" style="7" customWidth="1"/>
    <col min="515" max="515" width="11.25" style="7" customWidth="1"/>
    <col min="516" max="525" width="8.125" style="7" customWidth="1"/>
    <col min="526" max="768" width="9" style="7"/>
    <col min="769" max="769" width="1.625" style="7" customWidth="1"/>
    <col min="770" max="770" width="3.5" style="7" customWidth="1"/>
    <col min="771" max="771" width="11.25" style="7" customWidth="1"/>
    <col min="772" max="781" width="8.125" style="7" customWidth="1"/>
    <col min="782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7" width="8.125" style="7" customWidth="1"/>
    <col min="1038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3" width="8.125" style="7" customWidth="1"/>
    <col min="1294" max="1536" width="9" style="7"/>
    <col min="1537" max="1537" width="1.625" style="7" customWidth="1"/>
    <col min="1538" max="1538" width="3.5" style="7" customWidth="1"/>
    <col min="1539" max="1539" width="11.25" style="7" customWidth="1"/>
    <col min="1540" max="1549" width="8.125" style="7" customWidth="1"/>
    <col min="1550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5" width="8.125" style="7" customWidth="1"/>
    <col min="1806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1" width="8.125" style="7" customWidth="1"/>
    <col min="2062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7" width="8.125" style="7" customWidth="1"/>
    <col min="2318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3" width="8.125" style="7" customWidth="1"/>
    <col min="2574" max="2816" width="9" style="7"/>
    <col min="2817" max="2817" width="1.625" style="7" customWidth="1"/>
    <col min="2818" max="2818" width="3.5" style="7" customWidth="1"/>
    <col min="2819" max="2819" width="11.25" style="7" customWidth="1"/>
    <col min="2820" max="2829" width="8.125" style="7" customWidth="1"/>
    <col min="2830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5" width="8.125" style="7" customWidth="1"/>
    <col min="3086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1" width="8.125" style="7" customWidth="1"/>
    <col min="3342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7" width="8.125" style="7" customWidth="1"/>
    <col min="3598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3" width="8.125" style="7" customWidth="1"/>
    <col min="3854" max="4096" width="9" style="7"/>
    <col min="4097" max="4097" width="1.625" style="7" customWidth="1"/>
    <col min="4098" max="4098" width="3.5" style="7" customWidth="1"/>
    <col min="4099" max="4099" width="11.25" style="7" customWidth="1"/>
    <col min="4100" max="4109" width="8.125" style="7" customWidth="1"/>
    <col min="4110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5" width="8.125" style="7" customWidth="1"/>
    <col min="4366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1" width="8.125" style="7" customWidth="1"/>
    <col min="4622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7" width="8.125" style="7" customWidth="1"/>
    <col min="4878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3" width="8.125" style="7" customWidth="1"/>
    <col min="5134" max="5376" width="9" style="7"/>
    <col min="5377" max="5377" width="1.625" style="7" customWidth="1"/>
    <col min="5378" max="5378" width="3.5" style="7" customWidth="1"/>
    <col min="5379" max="5379" width="11.25" style="7" customWidth="1"/>
    <col min="5380" max="5389" width="8.125" style="7" customWidth="1"/>
    <col min="5390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5" width="8.125" style="7" customWidth="1"/>
    <col min="5646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1" width="8.125" style="7" customWidth="1"/>
    <col min="5902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7" width="8.125" style="7" customWidth="1"/>
    <col min="6158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3" width="8.125" style="7" customWidth="1"/>
    <col min="6414" max="6656" width="9" style="7"/>
    <col min="6657" max="6657" width="1.625" style="7" customWidth="1"/>
    <col min="6658" max="6658" width="3.5" style="7" customWidth="1"/>
    <col min="6659" max="6659" width="11.25" style="7" customWidth="1"/>
    <col min="6660" max="6669" width="8.125" style="7" customWidth="1"/>
    <col min="6670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5" width="8.125" style="7" customWidth="1"/>
    <col min="6926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1" width="8.125" style="7" customWidth="1"/>
    <col min="7182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7" width="8.125" style="7" customWidth="1"/>
    <col min="7438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3" width="8.125" style="7" customWidth="1"/>
    <col min="7694" max="7936" width="9" style="7"/>
    <col min="7937" max="7937" width="1.625" style="7" customWidth="1"/>
    <col min="7938" max="7938" width="3.5" style="7" customWidth="1"/>
    <col min="7939" max="7939" width="11.25" style="7" customWidth="1"/>
    <col min="7940" max="7949" width="8.125" style="7" customWidth="1"/>
    <col min="7950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5" width="8.125" style="7" customWidth="1"/>
    <col min="8206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1" width="8.125" style="7" customWidth="1"/>
    <col min="8462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7" width="8.125" style="7" customWidth="1"/>
    <col min="8718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3" width="8.125" style="7" customWidth="1"/>
    <col min="8974" max="9216" width="9" style="7"/>
    <col min="9217" max="9217" width="1.625" style="7" customWidth="1"/>
    <col min="9218" max="9218" width="3.5" style="7" customWidth="1"/>
    <col min="9219" max="9219" width="11.25" style="7" customWidth="1"/>
    <col min="9220" max="9229" width="8.125" style="7" customWidth="1"/>
    <col min="9230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5" width="8.125" style="7" customWidth="1"/>
    <col min="9486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1" width="8.125" style="7" customWidth="1"/>
    <col min="9742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7" width="8.125" style="7" customWidth="1"/>
    <col min="9998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3" width="8.125" style="7" customWidth="1"/>
    <col min="10254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09" width="8.125" style="7" customWidth="1"/>
    <col min="10510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5" width="8.125" style="7" customWidth="1"/>
    <col min="10766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1" width="8.125" style="7" customWidth="1"/>
    <col min="11022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7" width="8.125" style="7" customWidth="1"/>
    <col min="11278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3" width="8.125" style="7" customWidth="1"/>
    <col min="11534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89" width="8.125" style="7" customWidth="1"/>
    <col min="11790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5" width="8.125" style="7" customWidth="1"/>
    <col min="12046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1" width="8.125" style="7" customWidth="1"/>
    <col min="12302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7" width="8.125" style="7" customWidth="1"/>
    <col min="12558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3" width="8.125" style="7" customWidth="1"/>
    <col min="12814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69" width="8.125" style="7" customWidth="1"/>
    <col min="13070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5" width="8.125" style="7" customWidth="1"/>
    <col min="13326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1" width="8.125" style="7" customWidth="1"/>
    <col min="13582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7" width="8.125" style="7" customWidth="1"/>
    <col min="13838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3" width="8.125" style="7" customWidth="1"/>
    <col min="14094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49" width="8.125" style="7" customWidth="1"/>
    <col min="14350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5" width="8.125" style="7" customWidth="1"/>
    <col min="14606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1" width="8.125" style="7" customWidth="1"/>
    <col min="14862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7" width="8.125" style="7" customWidth="1"/>
    <col min="15118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3" width="8.125" style="7" customWidth="1"/>
    <col min="15374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29" width="8.125" style="7" customWidth="1"/>
    <col min="15630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5" width="8.125" style="7" customWidth="1"/>
    <col min="15886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1" width="8.125" style="7" customWidth="1"/>
    <col min="16142" max="16384" width="9" style="7"/>
  </cols>
  <sheetData>
    <row r="1" spans="1:14" s="1" customFormat="1">
      <c r="B1" s="1" t="s">
        <v>156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>
      <c r="B2" s="1" t="s">
        <v>157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/>
      <c r="B3" s="4" t="s">
        <v>60</v>
      </c>
      <c r="C3" s="3"/>
      <c r="D3" s="5"/>
      <c r="E3" s="5"/>
      <c r="F3" s="5"/>
      <c r="G3" s="5"/>
      <c r="H3" s="5"/>
      <c r="I3" s="5"/>
      <c r="J3" s="5"/>
      <c r="K3" s="5"/>
      <c r="L3" s="5"/>
      <c r="M3" s="6" t="s">
        <v>61</v>
      </c>
    </row>
    <row r="4" spans="1:14">
      <c r="A4" s="8"/>
      <c r="B4" s="9"/>
      <c r="C4" s="10"/>
      <c r="D4" s="12"/>
      <c r="E4" s="12"/>
      <c r="F4" s="12"/>
      <c r="G4" s="12"/>
      <c r="H4" s="13" t="s">
        <v>112</v>
      </c>
      <c r="I4" s="13"/>
      <c r="J4" s="12"/>
      <c r="K4" s="12"/>
      <c r="L4" s="12"/>
      <c r="M4" s="14"/>
      <c r="N4" s="15"/>
    </row>
    <row r="5" spans="1:14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5"/>
    </row>
    <row r="6" spans="1:14">
      <c r="B6" s="46" t="s">
        <v>113</v>
      </c>
      <c r="C6" s="47"/>
      <c r="D6" s="19"/>
      <c r="E6" s="19"/>
      <c r="F6" s="19"/>
      <c r="G6" s="19"/>
      <c r="H6" s="19"/>
      <c r="I6" s="19"/>
      <c r="J6" s="19"/>
      <c r="K6" s="19"/>
      <c r="L6" s="19"/>
      <c r="M6" s="19"/>
      <c r="N6" s="15"/>
    </row>
    <row r="7" spans="1:14">
      <c r="B7" s="46"/>
      <c r="C7" s="47"/>
      <c r="D7" s="21" t="s">
        <v>158</v>
      </c>
      <c r="E7" s="21" t="s">
        <v>159</v>
      </c>
      <c r="F7" s="21" t="s">
        <v>160</v>
      </c>
      <c r="G7" s="21" t="s">
        <v>161</v>
      </c>
      <c r="H7" s="21" t="s">
        <v>115</v>
      </c>
      <c r="I7" s="21" t="s">
        <v>162</v>
      </c>
      <c r="J7" s="21" t="s">
        <v>163</v>
      </c>
      <c r="K7" s="21" t="s">
        <v>66</v>
      </c>
      <c r="L7" s="21" t="s">
        <v>117</v>
      </c>
      <c r="M7" s="21" t="s">
        <v>68</v>
      </c>
      <c r="N7" s="15"/>
    </row>
    <row r="8" spans="1:14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15"/>
    </row>
    <row r="9" spans="1:14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15"/>
    </row>
    <row r="10" spans="1:14" ht="18" customHeight="1">
      <c r="A10" s="8"/>
      <c r="B10" s="9"/>
      <c r="C10" s="26"/>
      <c r="D10" s="29"/>
      <c r="E10" s="28"/>
      <c r="F10" s="28"/>
      <c r="G10" s="28"/>
      <c r="H10" s="28"/>
      <c r="I10" s="28"/>
      <c r="J10" s="28"/>
      <c r="K10" s="28"/>
      <c r="L10" s="28"/>
      <c r="M10" s="30"/>
      <c r="N10" s="15"/>
    </row>
    <row r="11" spans="1:14" ht="18" customHeight="1">
      <c r="B11" s="16" t="s">
        <v>18</v>
      </c>
      <c r="C11" s="31"/>
      <c r="D11" s="32">
        <v>49</v>
      </c>
      <c r="E11" s="32">
        <v>56</v>
      </c>
      <c r="F11" s="32">
        <v>120</v>
      </c>
      <c r="G11" s="32">
        <v>257</v>
      </c>
      <c r="H11" s="32">
        <v>525</v>
      </c>
      <c r="I11" s="32">
        <v>481</v>
      </c>
      <c r="J11" s="32">
        <v>459</v>
      </c>
      <c r="K11" s="32">
        <v>485</v>
      </c>
      <c r="L11" s="32">
        <v>286</v>
      </c>
      <c r="M11" s="33">
        <v>109</v>
      </c>
      <c r="N11" s="5"/>
    </row>
    <row r="12" spans="1:14" ht="18" customHeight="1">
      <c r="B12" s="34" t="s">
        <v>19</v>
      </c>
      <c r="C12" s="35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7" t="s">
        <v>20</v>
      </c>
      <c r="N12" s="5"/>
    </row>
    <row r="13" spans="1:14" ht="18" customHeight="1">
      <c r="B13" s="34"/>
      <c r="C13" s="35" t="s">
        <v>164</v>
      </c>
      <c r="D13" s="32">
        <v>5</v>
      </c>
      <c r="E13" s="32">
        <v>1</v>
      </c>
      <c r="F13" s="32">
        <v>1</v>
      </c>
      <c r="G13" s="32">
        <v>13</v>
      </c>
      <c r="H13" s="32">
        <v>13</v>
      </c>
      <c r="I13" s="32">
        <v>8</v>
      </c>
      <c r="J13" s="32">
        <v>7</v>
      </c>
      <c r="K13" s="32">
        <v>11</v>
      </c>
      <c r="L13" s="32">
        <v>12</v>
      </c>
      <c r="M13" s="33">
        <v>3</v>
      </c>
      <c r="N13" s="5"/>
    </row>
    <row r="14" spans="1:14" ht="18" customHeight="1">
      <c r="B14" s="34"/>
      <c r="C14" s="35" t="s">
        <v>165</v>
      </c>
      <c r="D14" s="32">
        <v>1</v>
      </c>
      <c r="E14" s="32">
        <v>1</v>
      </c>
      <c r="F14" s="32">
        <v>7</v>
      </c>
      <c r="G14" s="32">
        <v>11</v>
      </c>
      <c r="H14" s="32">
        <v>12</v>
      </c>
      <c r="I14" s="32">
        <v>17</v>
      </c>
      <c r="J14" s="32">
        <v>19</v>
      </c>
      <c r="K14" s="32">
        <v>14</v>
      </c>
      <c r="L14" s="32">
        <v>14</v>
      </c>
      <c r="M14" s="33">
        <v>3</v>
      </c>
      <c r="N14" s="5"/>
    </row>
    <row r="15" spans="1:14" ht="18" customHeight="1">
      <c r="B15" s="34"/>
      <c r="C15" s="35" t="s">
        <v>166</v>
      </c>
      <c r="D15" s="32" t="s">
        <v>138</v>
      </c>
      <c r="E15" s="32">
        <v>1</v>
      </c>
      <c r="F15" s="32">
        <v>4</v>
      </c>
      <c r="G15" s="32">
        <v>11</v>
      </c>
      <c r="H15" s="32">
        <v>19</v>
      </c>
      <c r="I15" s="32">
        <v>17</v>
      </c>
      <c r="J15" s="32">
        <v>25</v>
      </c>
      <c r="K15" s="32">
        <v>22</v>
      </c>
      <c r="L15" s="32">
        <v>18</v>
      </c>
      <c r="M15" s="33">
        <v>7</v>
      </c>
      <c r="N15" s="5"/>
    </row>
    <row r="16" spans="1:14" ht="18" customHeight="1">
      <c r="B16" s="34"/>
      <c r="C16" s="35" t="s">
        <v>167</v>
      </c>
      <c r="D16" s="32" t="s">
        <v>138</v>
      </c>
      <c r="E16" s="32">
        <v>1</v>
      </c>
      <c r="F16" s="32">
        <v>1</v>
      </c>
      <c r="G16" s="32">
        <v>2</v>
      </c>
      <c r="H16" s="32">
        <v>4</v>
      </c>
      <c r="I16" s="32">
        <v>3</v>
      </c>
      <c r="J16" s="32">
        <v>4</v>
      </c>
      <c r="K16" s="32">
        <v>5</v>
      </c>
      <c r="L16" s="32">
        <v>2</v>
      </c>
      <c r="M16" s="33" t="s">
        <v>138</v>
      </c>
      <c r="N16" s="5"/>
    </row>
    <row r="17" spans="2:14" ht="18" customHeight="1">
      <c r="B17" s="34"/>
      <c r="C17" s="35" t="s">
        <v>168</v>
      </c>
      <c r="D17" s="32">
        <v>2</v>
      </c>
      <c r="E17" s="32">
        <v>3</v>
      </c>
      <c r="F17" s="32">
        <v>9</v>
      </c>
      <c r="G17" s="32">
        <v>12</v>
      </c>
      <c r="H17" s="32">
        <v>41</v>
      </c>
      <c r="I17" s="32">
        <v>27</v>
      </c>
      <c r="J17" s="32">
        <v>27</v>
      </c>
      <c r="K17" s="32">
        <v>30</v>
      </c>
      <c r="L17" s="32">
        <v>18</v>
      </c>
      <c r="M17" s="33">
        <v>6</v>
      </c>
      <c r="N17" s="5"/>
    </row>
    <row r="18" spans="2:14" ht="18" customHeight="1">
      <c r="B18" s="34"/>
      <c r="C18" s="35" t="s">
        <v>169</v>
      </c>
      <c r="D18" s="32">
        <v>1</v>
      </c>
      <c r="E18" s="32">
        <v>2</v>
      </c>
      <c r="F18" s="32">
        <v>2</v>
      </c>
      <c r="G18" s="32">
        <v>11</v>
      </c>
      <c r="H18" s="32">
        <v>20</v>
      </c>
      <c r="I18" s="32">
        <v>22</v>
      </c>
      <c r="J18" s="32">
        <v>16</v>
      </c>
      <c r="K18" s="32">
        <v>15</v>
      </c>
      <c r="L18" s="32">
        <v>10</v>
      </c>
      <c r="M18" s="33">
        <v>2</v>
      </c>
      <c r="N18" s="5"/>
    </row>
    <row r="19" spans="2:14" ht="18" customHeight="1">
      <c r="B19" s="34"/>
      <c r="C19" s="35" t="s">
        <v>170</v>
      </c>
      <c r="D19" s="32">
        <v>1</v>
      </c>
      <c r="E19" s="32" t="s">
        <v>138</v>
      </c>
      <c r="F19" s="32">
        <v>6</v>
      </c>
      <c r="G19" s="32">
        <v>11</v>
      </c>
      <c r="H19" s="32">
        <v>6</v>
      </c>
      <c r="I19" s="32">
        <v>8</v>
      </c>
      <c r="J19" s="32">
        <v>13</v>
      </c>
      <c r="K19" s="32">
        <v>20</v>
      </c>
      <c r="L19" s="32">
        <v>10</v>
      </c>
      <c r="M19" s="33">
        <v>4</v>
      </c>
      <c r="N19" s="5"/>
    </row>
    <row r="20" spans="2:14" ht="18" customHeight="1">
      <c r="B20" s="34"/>
      <c r="C20" s="35" t="s">
        <v>171</v>
      </c>
      <c r="D20" s="32" t="s">
        <v>138</v>
      </c>
      <c r="E20" s="32" t="s">
        <v>138</v>
      </c>
      <c r="F20" s="32">
        <v>1</v>
      </c>
      <c r="G20" s="32">
        <v>1</v>
      </c>
      <c r="H20" s="32">
        <v>5</v>
      </c>
      <c r="I20" s="32">
        <v>5</v>
      </c>
      <c r="J20" s="32">
        <v>5</v>
      </c>
      <c r="K20" s="32">
        <v>9</v>
      </c>
      <c r="L20" s="32">
        <v>4</v>
      </c>
      <c r="M20" s="33">
        <v>3</v>
      </c>
      <c r="N20" s="5"/>
    </row>
    <row r="21" spans="2:14" ht="18" customHeight="1">
      <c r="B21" s="34"/>
      <c r="C21" s="35" t="s">
        <v>172</v>
      </c>
      <c r="D21" s="32">
        <v>2</v>
      </c>
      <c r="E21" s="32">
        <v>4</v>
      </c>
      <c r="F21" s="32">
        <v>2</v>
      </c>
      <c r="G21" s="32">
        <v>7</v>
      </c>
      <c r="H21" s="32">
        <v>13</v>
      </c>
      <c r="I21" s="32">
        <v>17</v>
      </c>
      <c r="J21" s="32">
        <v>14</v>
      </c>
      <c r="K21" s="32">
        <v>18</v>
      </c>
      <c r="L21" s="32">
        <v>6</v>
      </c>
      <c r="M21" s="33">
        <v>4</v>
      </c>
      <c r="N21" s="5"/>
    </row>
    <row r="22" spans="2:14" ht="18" customHeight="1">
      <c r="B22" s="34"/>
      <c r="C22" s="35" t="s">
        <v>173</v>
      </c>
      <c r="D22" s="32" t="s">
        <v>138</v>
      </c>
      <c r="E22" s="32">
        <v>1</v>
      </c>
      <c r="F22" s="32">
        <v>3</v>
      </c>
      <c r="G22" s="32">
        <v>1</v>
      </c>
      <c r="H22" s="32">
        <v>6</v>
      </c>
      <c r="I22" s="32">
        <v>4</v>
      </c>
      <c r="J22" s="32">
        <v>3</v>
      </c>
      <c r="K22" s="32">
        <v>7</v>
      </c>
      <c r="L22" s="32" t="s">
        <v>138</v>
      </c>
      <c r="M22" s="33">
        <v>3</v>
      </c>
      <c r="N22" s="5"/>
    </row>
    <row r="23" spans="2:14" ht="18" customHeight="1">
      <c r="B23" s="34"/>
      <c r="C23" s="35" t="s">
        <v>174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7" t="s">
        <v>20</v>
      </c>
      <c r="N23" s="5"/>
    </row>
    <row r="24" spans="2:14" ht="18" customHeight="1">
      <c r="B24" s="34"/>
      <c r="C24" s="35" t="s">
        <v>175</v>
      </c>
      <c r="D24" s="32">
        <v>1</v>
      </c>
      <c r="E24" s="32">
        <v>4</v>
      </c>
      <c r="F24" s="32">
        <v>4</v>
      </c>
      <c r="G24" s="32">
        <v>11</v>
      </c>
      <c r="H24" s="32">
        <v>17</v>
      </c>
      <c r="I24" s="32">
        <v>18</v>
      </c>
      <c r="J24" s="32">
        <v>17</v>
      </c>
      <c r="K24" s="32">
        <v>13</v>
      </c>
      <c r="L24" s="32">
        <v>13</v>
      </c>
      <c r="M24" s="33">
        <v>3</v>
      </c>
      <c r="N24" s="5"/>
    </row>
    <row r="25" spans="2:14" ht="18" customHeight="1">
      <c r="B25" s="34"/>
      <c r="C25" s="35" t="s">
        <v>176</v>
      </c>
      <c r="D25" s="32">
        <v>14</v>
      </c>
      <c r="E25" s="32">
        <v>17</v>
      </c>
      <c r="F25" s="32">
        <v>33</v>
      </c>
      <c r="G25" s="32">
        <v>41</v>
      </c>
      <c r="H25" s="32">
        <v>48</v>
      </c>
      <c r="I25" s="32">
        <v>37</v>
      </c>
      <c r="J25" s="32">
        <v>32</v>
      </c>
      <c r="K25" s="32">
        <v>31</v>
      </c>
      <c r="L25" s="32">
        <v>15</v>
      </c>
      <c r="M25" s="33">
        <v>6</v>
      </c>
      <c r="N25" s="5"/>
    </row>
    <row r="26" spans="2:14" ht="18" customHeight="1">
      <c r="B26" s="34" t="s">
        <v>35</v>
      </c>
      <c r="C26" s="35"/>
      <c r="D26" s="38">
        <f>SUM(D27:D31)</f>
        <v>8</v>
      </c>
      <c r="E26" s="38">
        <f t="shared" ref="E26:M26" si="0">SUM(E27:E31)</f>
        <v>5</v>
      </c>
      <c r="F26" s="38">
        <f t="shared" si="0"/>
        <v>15</v>
      </c>
      <c r="G26" s="38">
        <f t="shared" si="0"/>
        <v>41</v>
      </c>
      <c r="H26" s="38">
        <f t="shared" si="0"/>
        <v>96</v>
      </c>
      <c r="I26" s="38">
        <f t="shared" si="0"/>
        <v>76</v>
      </c>
      <c r="J26" s="38">
        <f t="shared" si="0"/>
        <v>65</v>
      </c>
      <c r="K26" s="38">
        <f t="shared" si="0"/>
        <v>84</v>
      </c>
      <c r="L26" s="38">
        <f t="shared" si="0"/>
        <v>45</v>
      </c>
      <c r="M26" s="39">
        <f t="shared" si="0"/>
        <v>22</v>
      </c>
      <c r="N26" s="5"/>
    </row>
    <row r="27" spans="2:14" ht="18" customHeight="1">
      <c r="B27" s="34"/>
      <c r="C27" s="35" t="s">
        <v>137</v>
      </c>
      <c r="D27" s="32">
        <v>3</v>
      </c>
      <c r="E27" s="32">
        <v>3</v>
      </c>
      <c r="F27" s="32">
        <v>3</v>
      </c>
      <c r="G27" s="32">
        <v>16</v>
      </c>
      <c r="H27" s="32">
        <v>22</v>
      </c>
      <c r="I27" s="32">
        <v>14</v>
      </c>
      <c r="J27" s="32">
        <v>11</v>
      </c>
      <c r="K27" s="32">
        <v>18</v>
      </c>
      <c r="L27" s="32">
        <v>8</v>
      </c>
      <c r="M27" s="33">
        <v>5</v>
      </c>
      <c r="N27" s="5"/>
    </row>
    <row r="28" spans="2:14" ht="18" customHeight="1">
      <c r="B28" s="34"/>
      <c r="C28" s="35" t="s">
        <v>139</v>
      </c>
      <c r="D28" s="32">
        <v>1</v>
      </c>
      <c r="E28" s="32">
        <v>1</v>
      </c>
      <c r="F28" s="32">
        <v>3</v>
      </c>
      <c r="G28" s="32">
        <v>9</v>
      </c>
      <c r="H28" s="32">
        <v>27</v>
      </c>
      <c r="I28" s="32">
        <v>16</v>
      </c>
      <c r="J28" s="32">
        <v>23</v>
      </c>
      <c r="K28" s="32">
        <v>25</v>
      </c>
      <c r="L28" s="32">
        <v>14</v>
      </c>
      <c r="M28" s="33">
        <v>5</v>
      </c>
      <c r="N28" s="5"/>
    </row>
    <row r="29" spans="2:14" ht="18" customHeight="1">
      <c r="B29" s="34"/>
      <c r="C29" s="35" t="s">
        <v>140</v>
      </c>
      <c r="D29" s="32">
        <v>2</v>
      </c>
      <c r="E29" s="32" t="s">
        <v>138</v>
      </c>
      <c r="F29" s="32">
        <v>1</v>
      </c>
      <c r="G29" s="32">
        <v>2</v>
      </c>
      <c r="H29" s="32">
        <v>7</v>
      </c>
      <c r="I29" s="32">
        <v>6</v>
      </c>
      <c r="J29" s="32">
        <v>9</v>
      </c>
      <c r="K29" s="32">
        <v>5</v>
      </c>
      <c r="L29" s="32">
        <v>4</v>
      </c>
      <c r="M29" s="33">
        <v>2</v>
      </c>
      <c r="N29" s="5"/>
    </row>
    <row r="30" spans="2:14" ht="18" customHeight="1">
      <c r="B30" s="34"/>
      <c r="C30" s="35" t="s">
        <v>141</v>
      </c>
      <c r="D30" s="32" t="s">
        <v>138</v>
      </c>
      <c r="E30" s="32">
        <v>1</v>
      </c>
      <c r="F30" s="32">
        <v>2</v>
      </c>
      <c r="G30" s="32">
        <v>6</v>
      </c>
      <c r="H30" s="32">
        <v>16</v>
      </c>
      <c r="I30" s="32">
        <v>12</v>
      </c>
      <c r="J30" s="32">
        <v>7</v>
      </c>
      <c r="K30" s="32">
        <v>18</v>
      </c>
      <c r="L30" s="32">
        <v>5</v>
      </c>
      <c r="M30" s="33">
        <v>2</v>
      </c>
      <c r="N30" s="5"/>
    </row>
    <row r="31" spans="2:14" ht="18" customHeight="1">
      <c r="B31" s="34"/>
      <c r="C31" s="35" t="s">
        <v>142</v>
      </c>
      <c r="D31" s="32">
        <v>2</v>
      </c>
      <c r="E31" s="32" t="s">
        <v>138</v>
      </c>
      <c r="F31" s="32">
        <v>6</v>
      </c>
      <c r="G31" s="32">
        <v>8</v>
      </c>
      <c r="H31" s="32">
        <v>24</v>
      </c>
      <c r="I31" s="32">
        <v>28</v>
      </c>
      <c r="J31" s="32">
        <v>15</v>
      </c>
      <c r="K31" s="32">
        <v>18</v>
      </c>
      <c r="L31" s="32">
        <v>14</v>
      </c>
      <c r="M31" s="33">
        <v>8</v>
      </c>
      <c r="N31" s="5"/>
    </row>
    <row r="32" spans="2:14" ht="18" customHeight="1">
      <c r="B32" s="34" t="s">
        <v>41</v>
      </c>
      <c r="C32" s="35"/>
      <c r="D32" s="38">
        <f>SUM(D33:D35)</f>
        <v>6</v>
      </c>
      <c r="E32" s="38">
        <f t="shared" ref="E32:M32" si="1">SUM(E33:E35)</f>
        <v>9</v>
      </c>
      <c r="F32" s="38">
        <f t="shared" si="1"/>
        <v>11</v>
      </c>
      <c r="G32" s="38">
        <f t="shared" si="1"/>
        <v>33</v>
      </c>
      <c r="H32" s="38">
        <f t="shared" si="1"/>
        <v>90</v>
      </c>
      <c r="I32" s="38">
        <f t="shared" si="1"/>
        <v>85</v>
      </c>
      <c r="J32" s="38">
        <f t="shared" si="1"/>
        <v>77</v>
      </c>
      <c r="K32" s="38">
        <f t="shared" si="1"/>
        <v>83</v>
      </c>
      <c r="L32" s="38">
        <f t="shared" si="1"/>
        <v>45</v>
      </c>
      <c r="M32" s="39">
        <f t="shared" si="1"/>
        <v>14</v>
      </c>
      <c r="N32" s="5"/>
    </row>
    <row r="33" spans="2:14" ht="18" customHeight="1">
      <c r="B33" s="34"/>
      <c r="C33" s="35" t="s">
        <v>143</v>
      </c>
      <c r="D33" s="32">
        <v>3</v>
      </c>
      <c r="E33" s="32">
        <v>3</v>
      </c>
      <c r="F33" s="32">
        <v>4</v>
      </c>
      <c r="G33" s="32">
        <v>10</v>
      </c>
      <c r="H33" s="32">
        <v>37</v>
      </c>
      <c r="I33" s="32">
        <v>40</v>
      </c>
      <c r="J33" s="32">
        <v>36</v>
      </c>
      <c r="K33" s="32">
        <v>34</v>
      </c>
      <c r="L33" s="32">
        <v>15</v>
      </c>
      <c r="M33" s="33">
        <v>7</v>
      </c>
      <c r="N33" s="5"/>
    </row>
    <row r="34" spans="2:14" ht="18" customHeight="1">
      <c r="B34" s="34"/>
      <c r="C34" s="35" t="s">
        <v>144</v>
      </c>
      <c r="D34" s="32">
        <v>2</v>
      </c>
      <c r="E34" s="32">
        <v>6</v>
      </c>
      <c r="F34" s="32">
        <v>4</v>
      </c>
      <c r="G34" s="32">
        <v>22</v>
      </c>
      <c r="H34" s="32">
        <v>49</v>
      </c>
      <c r="I34" s="32">
        <v>42</v>
      </c>
      <c r="J34" s="32">
        <v>37</v>
      </c>
      <c r="K34" s="32">
        <v>46</v>
      </c>
      <c r="L34" s="32">
        <v>26</v>
      </c>
      <c r="M34" s="33">
        <v>7</v>
      </c>
      <c r="N34" s="5"/>
    </row>
    <row r="35" spans="2:14" ht="18" customHeight="1">
      <c r="B35" s="34"/>
      <c r="C35" s="35" t="s">
        <v>145</v>
      </c>
      <c r="D35" s="32">
        <v>1</v>
      </c>
      <c r="E35" s="32" t="s">
        <v>138</v>
      </c>
      <c r="F35" s="32">
        <v>3</v>
      </c>
      <c r="G35" s="32">
        <v>1</v>
      </c>
      <c r="H35" s="32">
        <v>4</v>
      </c>
      <c r="I35" s="32">
        <v>3</v>
      </c>
      <c r="J35" s="32">
        <v>4</v>
      </c>
      <c r="K35" s="32">
        <v>3</v>
      </c>
      <c r="L35" s="32">
        <v>4</v>
      </c>
      <c r="M35" s="33" t="s">
        <v>138</v>
      </c>
      <c r="N35" s="5"/>
    </row>
    <row r="36" spans="2:14" ht="18" customHeight="1">
      <c r="B36" s="34" t="s">
        <v>45</v>
      </c>
      <c r="C36" s="35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7" t="s">
        <v>20</v>
      </c>
      <c r="N36" s="5"/>
    </row>
    <row r="37" spans="2:14" ht="18" customHeight="1">
      <c r="B37" s="34"/>
      <c r="C37" s="35" t="s">
        <v>146</v>
      </c>
      <c r="D37" s="32">
        <v>2</v>
      </c>
      <c r="E37" s="32">
        <v>2</v>
      </c>
      <c r="F37" s="32">
        <v>7</v>
      </c>
      <c r="G37" s="32">
        <v>11</v>
      </c>
      <c r="H37" s="32">
        <v>38</v>
      </c>
      <c r="I37" s="32">
        <v>33</v>
      </c>
      <c r="J37" s="32">
        <v>28</v>
      </c>
      <c r="K37" s="32">
        <v>39</v>
      </c>
      <c r="L37" s="32">
        <v>18</v>
      </c>
      <c r="M37" s="33">
        <v>5</v>
      </c>
      <c r="N37" s="5"/>
    </row>
    <row r="38" spans="2:14" ht="18" customHeight="1">
      <c r="B38" s="34"/>
      <c r="C38" s="35" t="s">
        <v>147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7" t="s">
        <v>20</v>
      </c>
      <c r="N38" s="5"/>
    </row>
    <row r="39" spans="2:14" ht="18" customHeight="1">
      <c r="B39" s="34"/>
      <c r="C39" s="35" t="s">
        <v>148</v>
      </c>
      <c r="D39" s="32">
        <v>3</v>
      </c>
      <c r="E39" s="32">
        <v>1</v>
      </c>
      <c r="F39" s="32">
        <v>8</v>
      </c>
      <c r="G39" s="32">
        <v>18</v>
      </c>
      <c r="H39" s="32">
        <v>39</v>
      </c>
      <c r="I39" s="32">
        <v>31</v>
      </c>
      <c r="J39" s="32">
        <v>30</v>
      </c>
      <c r="K39" s="32">
        <v>25</v>
      </c>
      <c r="L39" s="32">
        <v>20</v>
      </c>
      <c r="M39" s="33">
        <v>8</v>
      </c>
      <c r="N39" s="5"/>
    </row>
    <row r="40" spans="2:14" ht="18" customHeight="1">
      <c r="B40" s="34" t="s">
        <v>49</v>
      </c>
      <c r="C40" s="35"/>
      <c r="D40" s="38">
        <f>SUM(D41:D43)</f>
        <v>2</v>
      </c>
      <c r="E40" s="38">
        <f t="shared" ref="E40:M40" si="2">SUM(E41:E43)</f>
        <v>1</v>
      </c>
      <c r="F40" s="38">
        <f t="shared" si="2"/>
        <v>4</v>
      </c>
      <c r="G40" s="38">
        <f t="shared" si="2"/>
        <v>13</v>
      </c>
      <c r="H40" s="38">
        <f t="shared" si="2"/>
        <v>32</v>
      </c>
      <c r="I40" s="38">
        <f t="shared" si="2"/>
        <v>37</v>
      </c>
      <c r="J40" s="38">
        <f t="shared" si="2"/>
        <v>42</v>
      </c>
      <c r="K40" s="38">
        <f t="shared" si="2"/>
        <v>34</v>
      </c>
      <c r="L40" s="38">
        <f t="shared" si="2"/>
        <v>20</v>
      </c>
      <c r="M40" s="39">
        <f t="shared" si="2"/>
        <v>9</v>
      </c>
      <c r="N40" s="5"/>
    </row>
    <row r="41" spans="2:14" ht="18" customHeight="1">
      <c r="B41" s="34"/>
      <c r="C41" s="35" t="s">
        <v>177</v>
      </c>
      <c r="D41" s="32">
        <v>1</v>
      </c>
      <c r="E41" s="32">
        <v>1</v>
      </c>
      <c r="F41" s="32">
        <v>3</v>
      </c>
      <c r="G41" s="32">
        <v>4</v>
      </c>
      <c r="H41" s="32">
        <v>15</v>
      </c>
      <c r="I41" s="32">
        <v>15</v>
      </c>
      <c r="J41" s="32">
        <v>19</v>
      </c>
      <c r="K41" s="32">
        <v>19</v>
      </c>
      <c r="L41" s="32">
        <v>10</v>
      </c>
      <c r="M41" s="33">
        <v>3</v>
      </c>
      <c r="N41" s="5"/>
    </row>
    <row r="42" spans="2:14" ht="18" customHeight="1">
      <c r="B42" s="34"/>
      <c r="C42" s="35" t="s">
        <v>178</v>
      </c>
      <c r="D42" s="32" t="s">
        <v>138</v>
      </c>
      <c r="E42" s="32" t="s">
        <v>138</v>
      </c>
      <c r="F42" s="32" t="s">
        <v>138</v>
      </c>
      <c r="G42" s="32">
        <v>4</v>
      </c>
      <c r="H42" s="32">
        <v>3</v>
      </c>
      <c r="I42" s="32">
        <v>11</v>
      </c>
      <c r="J42" s="32">
        <v>4</v>
      </c>
      <c r="K42" s="32">
        <v>6</v>
      </c>
      <c r="L42" s="32">
        <v>2</v>
      </c>
      <c r="M42" s="33">
        <v>1</v>
      </c>
      <c r="N42" s="5"/>
    </row>
    <row r="43" spans="2:14" ht="18" customHeight="1">
      <c r="B43" s="34"/>
      <c r="C43" s="35" t="s">
        <v>179</v>
      </c>
      <c r="D43" s="32">
        <v>1</v>
      </c>
      <c r="E43" s="32" t="s">
        <v>138</v>
      </c>
      <c r="F43" s="32">
        <v>1</v>
      </c>
      <c r="G43" s="32">
        <v>5</v>
      </c>
      <c r="H43" s="32">
        <v>14</v>
      </c>
      <c r="I43" s="32">
        <v>11</v>
      </c>
      <c r="J43" s="32">
        <v>19</v>
      </c>
      <c r="K43" s="32">
        <v>9</v>
      </c>
      <c r="L43" s="32">
        <v>8</v>
      </c>
      <c r="M43" s="33">
        <v>5</v>
      </c>
      <c r="N43" s="5"/>
    </row>
    <row r="44" spans="2:14" ht="18" customHeight="1">
      <c r="B44" s="34" t="s">
        <v>53</v>
      </c>
      <c r="C44" s="35"/>
      <c r="D44" s="38">
        <f>SUM(D45:D48)</f>
        <v>1</v>
      </c>
      <c r="E44" s="38">
        <f t="shared" ref="E44:M44" si="3">SUM(E45:E48)</f>
        <v>2</v>
      </c>
      <c r="F44" s="38">
        <f t="shared" si="3"/>
        <v>2</v>
      </c>
      <c r="G44" s="38">
        <f t="shared" si="3"/>
        <v>8</v>
      </c>
      <c r="H44" s="38">
        <f t="shared" si="3"/>
        <v>24</v>
      </c>
      <c r="I44" s="38">
        <f t="shared" si="3"/>
        <v>35</v>
      </c>
      <c r="J44" s="38">
        <f t="shared" si="3"/>
        <v>33</v>
      </c>
      <c r="K44" s="38">
        <f t="shared" si="3"/>
        <v>21</v>
      </c>
      <c r="L44" s="38">
        <f t="shared" si="3"/>
        <v>14</v>
      </c>
      <c r="M44" s="39">
        <f t="shared" si="3"/>
        <v>5</v>
      </c>
      <c r="N44" s="5"/>
    </row>
    <row r="45" spans="2:14" ht="18" customHeight="1">
      <c r="B45" s="34"/>
      <c r="C45" s="35" t="s">
        <v>180</v>
      </c>
      <c r="D45" s="32" t="s">
        <v>138</v>
      </c>
      <c r="E45" s="32" t="s">
        <v>138</v>
      </c>
      <c r="F45" s="32" t="s">
        <v>138</v>
      </c>
      <c r="G45" s="32" t="s">
        <v>138</v>
      </c>
      <c r="H45" s="32">
        <v>2</v>
      </c>
      <c r="I45" s="32">
        <v>4</v>
      </c>
      <c r="J45" s="32">
        <v>3</v>
      </c>
      <c r="K45" s="32">
        <v>3</v>
      </c>
      <c r="L45" s="32">
        <v>5</v>
      </c>
      <c r="M45" s="33" t="s">
        <v>138</v>
      </c>
      <c r="N45" s="5"/>
    </row>
    <row r="46" spans="2:14" ht="18" customHeight="1">
      <c r="B46" s="34"/>
      <c r="C46" s="35" t="s">
        <v>181</v>
      </c>
      <c r="D46" s="32">
        <v>1</v>
      </c>
      <c r="E46" s="32">
        <v>1</v>
      </c>
      <c r="F46" s="32">
        <v>1</v>
      </c>
      <c r="G46" s="32">
        <v>3</v>
      </c>
      <c r="H46" s="32">
        <v>8</v>
      </c>
      <c r="I46" s="32">
        <v>14</v>
      </c>
      <c r="J46" s="32">
        <v>10</v>
      </c>
      <c r="K46" s="32">
        <v>6</v>
      </c>
      <c r="L46" s="32">
        <v>5</v>
      </c>
      <c r="M46" s="33">
        <v>3</v>
      </c>
      <c r="N46" s="5"/>
    </row>
    <row r="47" spans="2:14" ht="18" customHeight="1">
      <c r="B47" s="34"/>
      <c r="C47" s="35" t="s">
        <v>182</v>
      </c>
      <c r="D47" s="32" t="s">
        <v>138</v>
      </c>
      <c r="E47" s="32">
        <v>1</v>
      </c>
      <c r="F47" s="32">
        <v>1</v>
      </c>
      <c r="G47" s="32">
        <v>5</v>
      </c>
      <c r="H47" s="32">
        <v>8</v>
      </c>
      <c r="I47" s="32">
        <v>12</v>
      </c>
      <c r="J47" s="32">
        <v>14</v>
      </c>
      <c r="K47" s="32">
        <v>6</v>
      </c>
      <c r="L47" s="32">
        <v>2</v>
      </c>
      <c r="M47" s="33">
        <v>1</v>
      </c>
      <c r="N47" s="5"/>
    </row>
    <row r="48" spans="2:14" ht="18" customHeight="1">
      <c r="B48" s="34"/>
      <c r="C48" s="35" t="s">
        <v>183</v>
      </c>
      <c r="D48" s="32" t="s">
        <v>138</v>
      </c>
      <c r="E48" s="32" t="s">
        <v>138</v>
      </c>
      <c r="F48" s="32" t="s">
        <v>138</v>
      </c>
      <c r="G48" s="32" t="s">
        <v>138</v>
      </c>
      <c r="H48" s="32">
        <v>6</v>
      </c>
      <c r="I48" s="32">
        <v>5</v>
      </c>
      <c r="J48" s="32">
        <v>6</v>
      </c>
      <c r="K48" s="32">
        <v>6</v>
      </c>
      <c r="L48" s="32">
        <v>2</v>
      </c>
      <c r="M48" s="33">
        <v>1</v>
      </c>
      <c r="N48" s="5"/>
    </row>
    <row r="49" spans="2:14" ht="18" customHeight="1">
      <c r="B49" s="40"/>
      <c r="C49" s="41"/>
      <c r="D49" s="43"/>
      <c r="E49" s="42"/>
      <c r="F49" s="42"/>
      <c r="G49" s="42"/>
      <c r="H49" s="42"/>
      <c r="I49" s="42"/>
      <c r="J49" s="42"/>
      <c r="K49" s="42"/>
      <c r="L49" s="42"/>
      <c r="M49" s="44"/>
      <c r="N49" s="15"/>
    </row>
  </sheetData>
  <mergeCells count="1">
    <mergeCell ref="B6:C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44-1</vt:lpstr>
      <vt:lpstr>44-2</vt:lpstr>
      <vt:lpstr>44-3</vt:lpstr>
      <vt:lpstr>44-4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2017-07-25T05:36:03Z</dcterms:modified>
</cp:coreProperties>
</file>