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Q44" i="1" l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D36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<sst xmlns="http://schemas.openxmlformats.org/spreadsheetml/2006/main" count="152" uniqueCount="67">
  <si>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</si>
  <si>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1農業経営の特徴</t>
    <rPh sb="1" eb="3">
      <t>ノウギョウ</t>
    </rPh>
    <rPh sb="3" eb="5">
      <t>ケイエイ</t>
    </rPh>
    <rPh sb="6" eb="8">
      <t>トクチョウ</t>
    </rPh>
    <phoneticPr fontId="4"/>
  </si>
  <si>
    <t>(8)農産物出荷先別経営体数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4">
      <t>ケイエイタイスウ</t>
    </rPh>
    <phoneticPr fontId="4"/>
  </si>
  <si>
    <t>単位：経営体</t>
    <rPh sb="0" eb="2">
      <t>タンイ</t>
    </rPh>
    <rPh sb="3" eb="6">
      <t>ケイエイタイ</t>
    </rPh>
    <phoneticPr fontId="4"/>
  </si>
  <si>
    <t>農　産　物　の　出　荷　先　別</t>
    <rPh sb="0" eb="1">
      <t>ノウ</t>
    </rPh>
    <rPh sb="2" eb="3">
      <t>サン</t>
    </rPh>
    <rPh sb="4" eb="5">
      <t>ブツ</t>
    </rPh>
    <rPh sb="8" eb="9">
      <t>デ</t>
    </rPh>
    <rPh sb="10" eb="11">
      <t>ニ</t>
    </rPh>
    <rPh sb="12" eb="13">
      <t>サキ</t>
    </rPh>
    <rPh sb="14" eb="15">
      <t>ベツ</t>
    </rPh>
    <phoneticPr fontId="4"/>
  </si>
  <si>
    <t>農産物の</t>
    <rPh sb="0" eb="1">
      <t>ノウ</t>
    </rPh>
    <rPh sb="1" eb="2">
      <t>サン</t>
    </rPh>
    <rPh sb="2" eb="3">
      <t>ブツ</t>
    </rPh>
    <phoneticPr fontId="7"/>
  </si>
  <si>
    <t>地域・地区区分</t>
    <phoneticPr fontId="4"/>
  </si>
  <si>
    <t>計</t>
    <rPh sb="0" eb="1">
      <t>ケイ</t>
    </rPh>
    <phoneticPr fontId="4"/>
  </si>
  <si>
    <t>農産物の</t>
    <phoneticPr fontId="4"/>
  </si>
  <si>
    <t>販売をした</t>
    <rPh sb="0" eb="2">
      <t>ハンバイ</t>
    </rPh>
    <phoneticPr fontId="7"/>
  </si>
  <si>
    <t>農協以外</t>
    <rPh sb="0" eb="2">
      <t>ノウキョウ</t>
    </rPh>
    <rPh sb="2" eb="4">
      <t>イガイ</t>
    </rPh>
    <phoneticPr fontId="4"/>
  </si>
  <si>
    <t>食 品 製</t>
    <rPh sb="0" eb="1">
      <t>ショク</t>
    </rPh>
    <rPh sb="2" eb="3">
      <t>ヒン</t>
    </rPh>
    <rPh sb="4" eb="5">
      <t>セイ</t>
    </rPh>
    <phoneticPr fontId="4"/>
  </si>
  <si>
    <t>消費者に
直接販売</t>
    <rPh sb="0" eb="3">
      <t>ショウヒシャ</t>
    </rPh>
    <rPh sb="5" eb="7">
      <t>チョクセツ</t>
    </rPh>
    <rPh sb="7" eb="9">
      <t>ハンバイ</t>
    </rPh>
    <phoneticPr fontId="4"/>
  </si>
  <si>
    <t>自営の農産物直売所</t>
    <rPh sb="0" eb="2">
      <t>ジエイ</t>
    </rPh>
    <rPh sb="3" eb="6">
      <t>ノウサンブツ</t>
    </rPh>
    <rPh sb="6" eb="8">
      <t>チョクバイ</t>
    </rPh>
    <rPh sb="8" eb="9">
      <t>ジョ</t>
    </rPh>
    <phoneticPr fontId="4"/>
  </si>
  <si>
    <t>その他の農産物直売所</t>
    <rPh sb="2" eb="3">
      <t>タ</t>
    </rPh>
    <rPh sb="4" eb="7">
      <t>ノウサンブツ</t>
    </rPh>
    <rPh sb="7" eb="9">
      <t>チョクバイ</t>
    </rPh>
    <rPh sb="9" eb="10">
      <t>ショ</t>
    </rPh>
    <phoneticPr fontId="2"/>
  </si>
  <si>
    <t>インター
ネット</t>
    <phoneticPr fontId="4"/>
  </si>
  <si>
    <t>その他
の方法</t>
    <rPh sb="2" eb="3">
      <t>タ</t>
    </rPh>
    <rPh sb="5" eb="7">
      <t>ホウホウ</t>
    </rPh>
    <phoneticPr fontId="2"/>
  </si>
  <si>
    <t>販売なし</t>
    <phoneticPr fontId="4"/>
  </si>
  <si>
    <t>実経営体数</t>
    <rPh sb="0" eb="1">
      <t>ジツ</t>
    </rPh>
    <rPh sb="4" eb="5">
      <t>スウ</t>
    </rPh>
    <phoneticPr fontId="7"/>
  </si>
  <si>
    <t>農協</t>
    <rPh sb="0" eb="1">
      <t>ノウ</t>
    </rPh>
    <rPh sb="1" eb="2">
      <t>キョウ</t>
    </rPh>
    <phoneticPr fontId="4"/>
  </si>
  <si>
    <t>の集出荷</t>
    <phoneticPr fontId="4"/>
  </si>
  <si>
    <t>卸売市場</t>
    <rPh sb="0" eb="2">
      <t>オロシウリ</t>
    </rPh>
    <rPh sb="2" eb="4">
      <t>イチバ</t>
    </rPh>
    <phoneticPr fontId="4"/>
  </si>
  <si>
    <t>小売業者</t>
    <rPh sb="0" eb="2">
      <t>コウリ</t>
    </rPh>
    <rPh sb="2" eb="4">
      <t>ギョウシャ</t>
    </rPh>
    <phoneticPr fontId="4"/>
  </si>
  <si>
    <t>造 業 ・</t>
    <rPh sb="0" eb="1">
      <t>ゾウ</t>
    </rPh>
    <rPh sb="2" eb="3">
      <t>ギョウ</t>
    </rPh>
    <phoneticPr fontId="4"/>
  </si>
  <si>
    <t>その他</t>
    <rPh sb="2" eb="3">
      <t>タ</t>
    </rPh>
    <phoneticPr fontId="4"/>
  </si>
  <si>
    <t>団    体</t>
    <phoneticPr fontId="4"/>
  </si>
  <si>
    <t>外食産業</t>
    <rPh sb="0" eb="2">
      <t>ガイショク</t>
    </rPh>
    <rPh sb="2" eb="4">
      <t>サンギョウ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</si>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</sst>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6" applyNumberFormat="0" applyFon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23" borderId="3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0" fillId="0" borderId="1" xfId="0" applyBorder="1" applyAlignme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0" xfId="0" applyFont="1" applyBorder="1" applyAlignment="1"/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5" fillId="0" borderId="8" xfId="0" applyFont="1" applyBorder="1" applyAlignment="1"/>
    <xf numFmtId="0" fontId="5" fillId="0" borderId="9" xfId="0" applyFont="1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vertical="center" wrapText="1"/>
    </xf>
    <xf numFmtId="0" fontId="5" fillId="0" borderId="16" xfId="0" applyNumberFormat="1" applyFont="1" applyBorder="1" applyAlignment="1">
      <alignment vertical="center" wrapText="1"/>
    </xf>
    <xf numFmtId="0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/>
    </xf>
    <xf numFmtId="41" fontId="8" fillId="0" borderId="19" xfId="1" applyNumberFormat="1" applyFont="1" applyBorder="1" applyAlignment="1">
      <alignment horizontal="right" vertical="center"/>
    </xf>
    <xf numFmtId="41" fontId="8" fillId="0" borderId="20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horizontal="right" vertical="center"/>
    </xf>
    <xf numFmtId="41" fontId="5" fillId="0" borderId="20" xfId="3" applyNumberFormat="1" applyFont="1" applyBorder="1" applyAlignment="1">
      <alignment horizontal="right" vertical="center"/>
    </xf>
    <xf numFmtId="41" fontId="5" fillId="0" borderId="20" xfId="3" applyNumberFormat="1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21" xfId="2" applyFont="1" applyBorder="1" applyAlignment="1">
      <alignment vertical="center"/>
    </xf>
    <xf numFmtId="41" fontId="5" fillId="0" borderId="22" xfId="3" applyNumberFormat="1" applyFont="1" applyBorder="1" applyAlignment="1">
      <alignment vertical="center"/>
    </xf>
    <xf numFmtId="41" fontId="5" fillId="0" borderId="23" xfId="3" applyNumberFormat="1" applyFont="1" applyBorder="1" applyAlignment="1">
      <alignment vertical="center"/>
    </xf>
    <xf numFmtId="41" fontId="5" fillId="0" borderId="24" xfId="3" applyNumberFormat="1" applyFont="1" applyBorder="1" applyAlignment="1">
      <alignment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tabSelected="1" workbookViewId="0">
      <selection activeCell="D14" sqref="D14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7" width="8.125" style="3" customWidth="1"/>
    <col min="18" max="18" width="9" style="3"/>
    <col min="19" max="259" width="9" style="1"/>
    <col min="260" max="260" width="1.625" style="1" customWidth="1"/>
    <col min="261" max="261" width="3.5" style="1" customWidth="1"/>
    <col min="262" max="262" width="11.25" style="1" customWidth="1"/>
    <col min="263" max="273" width="8.125" style="1" customWidth="1"/>
    <col min="274" max="515" width="9" style="1"/>
    <col min="516" max="516" width="1.625" style="1" customWidth="1"/>
    <col min="517" max="517" width="3.5" style="1" customWidth="1"/>
    <col min="518" max="518" width="11.25" style="1" customWidth="1"/>
    <col min="519" max="529" width="8.125" style="1" customWidth="1"/>
    <col min="530" max="771" width="9" style="1"/>
    <col min="772" max="772" width="1.625" style="1" customWidth="1"/>
    <col min="773" max="773" width="3.5" style="1" customWidth="1"/>
    <col min="774" max="774" width="11.25" style="1" customWidth="1"/>
    <col min="775" max="785" width="8.125" style="1" customWidth="1"/>
    <col min="786" max="1027" width="9" style="1"/>
    <col min="1028" max="1028" width="1.625" style="1" customWidth="1"/>
    <col min="1029" max="1029" width="3.5" style="1" customWidth="1"/>
    <col min="1030" max="1030" width="11.25" style="1" customWidth="1"/>
    <col min="1031" max="1041" width="8.125" style="1" customWidth="1"/>
    <col min="1042" max="1283" width="9" style="1"/>
    <col min="1284" max="1284" width="1.625" style="1" customWidth="1"/>
    <col min="1285" max="1285" width="3.5" style="1" customWidth="1"/>
    <col min="1286" max="1286" width="11.25" style="1" customWidth="1"/>
    <col min="1287" max="1297" width="8.125" style="1" customWidth="1"/>
    <col min="1298" max="1539" width="9" style="1"/>
    <col min="1540" max="1540" width="1.625" style="1" customWidth="1"/>
    <col min="1541" max="1541" width="3.5" style="1" customWidth="1"/>
    <col min="1542" max="1542" width="11.25" style="1" customWidth="1"/>
    <col min="1543" max="1553" width="8.125" style="1" customWidth="1"/>
    <col min="1554" max="1795" width="9" style="1"/>
    <col min="1796" max="1796" width="1.625" style="1" customWidth="1"/>
    <col min="1797" max="1797" width="3.5" style="1" customWidth="1"/>
    <col min="1798" max="1798" width="11.25" style="1" customWidth="1"/>
    <col min="1799" max="1809" width="8.125" style="1" customWidth="1"/>
    <col min="1810" max="2051" width="9" style="1"/>
    <col min="2052" max="2052" width="1.625" style="1" customWidth="1"/>
    <col min="2053" max="2053" width="3.5" style="1" customWidth="1"/>
    <col min="2054" max="2054" width="11.25" style="1" customWidth="1"/>
    <col min="2055" max="2065" width="8.125" style="1" customWidth="1"/>
    <col min="2066" max="2307" width="9" style="1"/>
    <col min="2308" max="2308" width="1.625" style="1" customWidth="1"/>
    <col min="2309" max="2309" width="3.5" style="1" customWidth="1"/>
    <col min="2310" max="2310" width="11.25" style="1" customWidth="1"/>
    <col min="2311" max="2321" width="8.125" style="1" customWidth="1"/>
    <col min="2322" max="2563" width="9" style="1"/>
    <col min="2564" max="2564" width="1.625" style="1" customWidth="1"/>
    <col min="2565" max="2565" width="3.5" style="1" customWidth="1"/>
    <col min="2566" max="2566" width="11.25" style="1" customWidth="1"/>
    <col min="2567" max="2577" width="8.125" style="1" customWidth="1"/>
    <col min="2578" max="2819" width="9" style="1"/>
    <col min="2820" max="2820" width="1.625" style="1" customWidth="1"/>
    <col min="2821" max="2821" width="3.5" style="1" customWidth="1"/>
    <col min="2822" max="2822" width="11.25" style="1" customWidth="1"/>
    <col min="2823" max="2833" width="8.125" style="1" customWidth="1"/>
    <col min="2834" max="3075" width="9" style="1"/>
    <col min="3076" max="3076" width="1.625" style="1" customWidth="1"/>
    <col min="3077" max="3077" width="3.5" style="1" customWidth="1"/>
    <col min="3078" max="3078" width="11.25" style="1" customWidth="1"/>
    <col min="3079" max="3089" width="8.125" style="1" customWidth="1"/>
    <col min="3090" max="3331" width="9" style="1"/>
    <col min="3332" max="3332" width="1.625" style="1" customWidth="1"/>
    <col min="3333" max="3333" width="3.5" style="1" customWidth="1"/>
    <col min="3334" max="3334" width="11.25" style="1" customWidth="1"/>
    <col min="3335" max="3345" width="8.125" style="1" customWidth="1"/>
    <col min="3346" max="3587" width="9" style="1"/>
    <col min="3588" max="3588" width="1.625" style="1" customWidth="1"/>
    <col min="3589" max="3589" width="3.5" style="1" customWidth="1"/>
    <col min="3590" max="3590" width="11.25" style="1" customWidth="1"/>
    <col min="3591" max="3601" width="8.125" style="1" customWidth="1"/>
    <col min="3602" max="3843" width="9" style="1"/>
    <col min="3844" max="3844" width="1.625" style="1" customWidth="1"/>
    <col min="3845" max="3845" width="3.5" style="1" customWidth="1"/>
    <col min="3846" max="3846" width="11.25" style="1" customWidth="1"/>
    <col min="3847" max="3857" width="8.125" style="1" customWidth="1"/>
    <col min="3858" max="4099" width="9" style="1"/>
    <col min="4100" max="4100" width="1.625" style="1" customWidth="1"/>
    <col min="4101" max="4101" width="3.5" style="1" customWidth="1"/>
    <col min="4102" max="4102" width="11.25" style="1" customWidth="1"/>
    <col min="4103" max="4113" width="8.125" style="1" customWidth="1"/>
    <col min="4114" max="4355" width="9" style="1"/>
    <col min="4356" max="4356" width="1.625" style="1" customWidth="1"/>
    <col min="4357" max="4357" width="3.5" style="1" customWidth="1"/>
    <col min="4358" max="4358" width="11.25" style="1" customWidth="1"/>
    <col min="4359" max="4369" width="8.125" style="1" customWidth="1"/>
    <col min="4370" max="4611" width="9" style="1"/>
    <col min="4612" max="4612" width="1.625" style="1" customWidth="1"/>
    <col min="4613" max="4613" width="3.5" style="1" customWidth="1"/>
    <col min="4614" max="4614" width="11.25" style="1" customWidth="1"/>
    <col min="4615" max="4625" width="8.125" style="1" customWidth="1"/>
    <col min="4626" max="4867" width="9" style="1"/>
    <col min="4868" max="4868" width="1.625" style="1" customWidth="1"/>
    <col min="4869" max="4869" width="3.5" style="1" customWidth="1"/>
    <col min="4870" max="4870" width="11.25" style="1" customWidth="1"/>
    <col min="4871" max="4881" width="8.125" style="1" customWidth="1"/>
    <col min="4882" max="5123" width="9" style="1"/>
    <col min="5124" max="5124" width="1.625" style="1" customWidth="1"/>
    <col min="5125" max="5125" width="3.5" style="1" customWidth="1"/>
    <col min="5126" max="5126" width="11.25" style="1" customWidth="1"/>
    <col min="5127" max="5137" width="8.125" style="1" customWidth="1"/>
    <col min="5138" max="5379" width="9" style="1"/>
    <col min="5380" max="5380" width="1.625" style="1" customWidth="1"/>
    <col min="5381" max="5381" width="3.5" style="1" customWidth="1"/>
    <col min="5382" max="5382" width="11.25" style="1" customWidth="1"/>
    <col min="5383" max="5393" width="8.125" style="1" customWidth="1"/>
    <col min="5394" max="5635" width="9" style="1"/>
    <col min="5636" max="5636" width="1.625" style="1" customWidth="1"/>
    <col min="5637" max="5637" width="3.5" style="1" customWidth="1"/>
    <col min="5638" max="5638" width="11.25" style="1" customWidth="1"/>
    <col min="5639" max="5649" width="8.125" style="1" customWidth="1"/>
    <col min="5650" max="5891" width="9" style="1"/>
    <col min="5892" max="5892" width="1.625" style="1" customWidth="1"/>
    <col min="5893" max="5893" width="3.5" style="1" customWidth="1"/>
    <col min="5894" max="5894" width="11.25" style="1" customWidth="1"/>
    <col min="5895" max="5905" width="8.125" style="1" customWidth="1"/>
    <col min="5906" max="6147" width="9" style="1"/>
    <col min="6148" max="6148" width="1.625" style="1" customWidth="1"/>
    <col min="6149" max="6149" width="3.5" style="1" customWidth="1"/>
    <col min="6150" max="6150" width="11.25" style="1" customWidth="1"/>
    <col min="6151" max="6161" width="8.125" style="1" customWidth="1"/>
    <col min="6162" max="6403" width="9" style="1"/>
    <col min="6404" max="6404" width="1.625" style="1" customWidth="1"/>
    <col min="6405" max="6405" width="3.5" style="1" customWidth="1"/>
    <col min="6406" max="6406" width="11.25" style="1" customWidth="1"/>
    <col min="6407" max="6417" width="8.125" style="1" customWidth="1"/>
    <col min="6418" max="6659" width="9" style="1"/>
    <col min="6660" max="6660" width="1.625" style="1" customWidth="1"/>
    <col min="6661" max="6661" width="3.5" style="1" customWidth="1"/>
    <col min="6662" max="6662" width="11.25" style="1" customWidth="1"/>
    <col min="6663" max="6673" width="8.125" style="1" customWidth="1"/>
    <col min="6674" max="6915" width="9" style="1"/>
    <col min="6916" max="6916" width="1.625" style="1" customWidth="1"/>
    <col min="6917" max="6917" width="3.5" style="1" customWidth="1"/>
    <col min="6918" max="6918" width="11.25" style="1" customWidth="1"/>
    <col min="6919" max="6929" width="8.125" style="1" customWidth="1"/>
    <col min="6930" max="7171" width="9" style="1"/>
    <col min="7172" max="7172" width="1.625" style="1" customWidth="1"/>
    <col min="7173" max="7173" width="3.5" style="1" customWidth="1"/>
    <col min="7174" max="7174" width="11.25" style="1" customWidth="1"/>
    <col min="7175" max="7185" width="8.125" style="1" customWidth="1"/>
    <col min="7186" max="7427" width="9" style="1"/>
    <col min="7428" max="7428" width="1.625" style="1" customWidth="1"/>
    <col min="7429" max="7429" width="3.5" style="1" customWidth="1"/>
    <col min="7430" max="7430" width="11.25" style="1" customWidth="1"/>
    <col min="7431" max="7441" width="8.125" style="1" customWidth="1"/>
    <col min="7442" max="7683" width="9" style="1"/>
    <col min="7684" max="7684" width="1.625" style="1" customWidth="1"/>
    <col min="7685" max="7685" width="3.5" style="1" customWidth="1"/>
    <col min="7686" max="7686" width="11.25" style="1" customWidth="1"/>
    <col min="7687" max="7697" width="8.125" style="1" customWidth="1"/>
    <col min="7698" max="7939" width="9" style="1"/>
    <col min="7940" max="7940" width="1.625" style="1" customWidth="1"/>
    <col min="7941" max="7941" width="3.5" style="1" customWidth="1"/>
    <col min="7942" max="7942" width="11.25" style="1" customWidth="1"/>
    <col min="7943" max="7953" width="8.125" style="1" customWidth="1"/>
    <col min="7954" max="8195" width="9" style="1"/>
    <col min="8196" max="8196" width="1.625" style="1" customWidth="1"/>
    <col min="8197" max="8197" width="3.5" style="1" customWidth="1"/>
    <col min="8198" max="8198" width="11.25" style="1" customWidth="1"/>
    <col min="8199" max="8209" width="8.125" style="1" customWidth="1"/>
    <col min="8210" max="8451" width="9" style="1"/>
    <col min="8452" max="8452" width="1.625" style="1" customWidth="1"/>
    <col min="8453" max="8453" width="3.5" style="1" customWidth="1"/>
    <col min="8454" max="8454" width="11.25" style="1" customWidth="1"/>
    <col min="8455" max="8465" width="8.125" style="1" customWidth="1"/>
    <col min="8466" max="8707" width="9" style="1"/>
    <col min="8708" max="8708" width="1.625" style="1" customWidth="1"/>
    <col min="8709" max="8709" width="3.5" style="1" customWidth="1"/>
    <col min="8710" max="8710" width="11.25" style="1" customWidth="1"/>
    <col min="8711" max="8721" width="8.125" style="1" customWidth="1"/>
    <col min="8722" max="8963" width="9" style="1"/>
    <col min="8964" max="8964" width="1.625" style="1" customWidth="1"/>
    <col min="8965" max="8965" width="3.5" style="1" customWidth="1"/>
    <col min="8966" max="8966" width="11.25" style="1" customWidth="1"/>
    <col min="8967" max="8977" width="8.125" style="1" customWidth="1"/>
    <col min="8978" max="9219" width="9" style="1"/>
    <col min="9220" max="9220" width="1.625" style="1" customWidth="1"/>
    <col min="9221" max="9221" width="3.5" style="1" customWidth="1"/>
    <col min="9222" max="9222" width="11.25" style="1" customWidth="1"/>
    <col min="9223" max="9233" width="8.125" style="1" customWidth="1"/>
    <col min="9234" max="9475" width="9" style="1"/>
    <col min="9476" max="9476" width="1.625" style="1" customWidth="1"/>
    <col min="9477" max="9477" width="3.5" style="1" customWidth="1"/>
    <col min="9478" max="9478" width="11.25" style="1" customWidth="1"/>
    <col min="9479" max="9489" width="8.125" style="1" customWidth="1"/>
    <col min="9490" max="9731" width="9" style="1"/>
    <col min="9732" max="9732" width="1.625" style="1" customWidth="1"/>
    <col min="9733" max="9733" width="3.5" style="1" customWidth="1"/>
    <col min="9734" max="9734" width="11.25" style="1" customWidth="1"/>
    <col min="9735" max="9745" width="8.125" style="1" customWidth="1"/>
    <col min="9746" max="9987" width="9" style="1"/>
    <col min="9988" max="9988" width="1.625" style="1" customWidth="1"/>
    <col min="9989" max="9989" width="3.5" style="1" customWidth="1"/>
    <col min="9990" max="9990" width="11.25" style="1" customWidth="1"/>
    <col min="9991" max="10001" width="8.125" style="1" customWidth="1"/>
    <col min="10002" max="10243" width="9" style="1"/>
    <col min="10244" max="10244" width="1.625" style="1" customWidth="1"/>
    <col min="10245" max="10245" width="3.5" style="1" customWidth="1"/>
    <col min="10246" max="10246" width="11.25" style="1" customWidth="1"/>
    <col min="10247" max="10257" width="8.125" style="1" customWidth="1"/>
    <col min="10258" max="10499" width="9" style="1"/>
    <col min="10500" max="10500" width="1.625" style="1" customWidth="1"/>
    <col min="10501" max="10501" width="3.5" style="1" customWidth="1"/>
    <col min="10502" max="10502" width="11.25" style="1" customWidth="1"/>
    <col min="10503" max="10513" width="8.125" style="1" customWidth="1"/>
    <col min="10514" max="10755" width="9" style="1"/>
    <col min="10756" max="10756" width="1.625" style="1" customWidth="1"/>
    <col min="10757" max="10757" width="3.5" style="1" customWidth="1"/>
    <col min="10758" max="10758" width="11.25" style="1" customWidth="1"/>
    <col min="10759" max="10769" width="8.125" style="1" customWidth="1"/>
    <col min="10770" max="11011" width="9" style="1"/>
    <col min="11012" max="11012" width="1.625" style="1" customWidth="1"/>
    <col min="11013" max="11013" width="3.5" style="1" customWidth="1"/>
    <col min="11014" max="11014" width="11.25" style="1" customWidth="1"/>
    <col min="11015" max="11025" width="8.125" style="1" customWidth="1"/>
    <col min="11026" max="11267" width="9" style="1"/>
    <col min="11268" max="11268" width="1.625" style="1" customWidth="1"/>
    <col min="11269" max="11269" width="3.5" style="1" customWidth="1"/>
    <col min="11270" max="11270" width="11.25" style="1" customWidth="1"/>
    <col min="11271" max="11281" width="8.125" style="1" customWidth="1"/>
    <col min="11282" max="11523" width="9" style="1"/>
    <col min="11524" max="11524" width="1.625" style="1" customWidth="1"/>
    <col min="11525" max="11525" width="3.5" style="1" customWidth="1"/>
    <col min="11526" max="11526" width="11.25" style="1" customWidth="1"/>
    <col min="11527" max="11537" width="8.125" style="1" customWidth="1"/>
    <col min="11538" max="11779" width="9" style="1"/>
    <col min="11780" max="11780" width="1.625" style="1" customWidth="1"/>
    <col min="11781" max="11781" width="3.5" style="1" customWidth="1"/>
    <col min="11782" max="11782" width="11.25" style="1" customWidth="1"/>
    <col min="11783" max="11793" width="8.125" style="1" customWidth="1"/>
    <col min="11794" max="12035" width="9" style="1"/>
    <col min="12036" max="12036" width="1.625" style="1" customWidth="1"/>
    <col min="12037" max="12037" width="3.5" style="1" customWidth="1"/>
    <col min="12038" max="12038" width="11.25" style="1" customWidth="1"/>
    <col min="12039" max="12049" width="8.125" style="1" customWidth="1"/>
    <col min="12050" max="12291" width="9" style="1"/>
    <col min="12292" max="12292" width="1.625" style="1" customWidth="1"/>
    <col min="12293" max="12293" width="3.5" style="1" customWidth="1"/>
    <col min="12294" max="12294" width="11.25" style="1" customWidth="1"/>
    <col min="12295" max="12305" width="8.125" style="1" customWidth="1"/>
    <col min="12306" max="12547" width="9" style="1"/>
    <col min="12548" max="12548" width="1.625" style="1" customWidth="1"/>
    <col min="12549" max="12549" width="3.5" style="1" customWidth="1"/>
    <col min="12550" max="12550" width="11.25" style="1" customWidth="1"/>
    <col min="12551" max="12561" width="8.125" style="1" customWidth="1"/>
    <col min="12562" max="12803" width="9" style="1"/>
    <col min="12804" max="12804" width="1.625" style="1" customWidth="1"/>
    <col min="12805" max="12805" width="3.5" style="1" customWidth="1"/>
    <col min="12806" max="12806" width="11.25" style="1" customWidth="1"/>
    <col min="12807" max="12817" width="8.125" style="1" customWidth="1"/>
    <col min="12818" max="13059" width="9" style="1"/>
    <col min="13060" max="13060" width="1.625" style="1" customWidth="1"/>
    <col min="13061" max="13061" width="3.5" style="1" customWidth="1"/>
    <col min="13062" max="13062" width="11.25" style="1" customWidth="1"/>
    <col min="13063" max="13073" width="8.125" style="1" customWidth="1"/>
    <col min="13074" max="13315" width="9" style="1"/>
    <col min="13316" max="13316" width="1.625" style="1" customWidth="1"/>
    <col min="13317" max="13317" width="3.5" style="1" customWidth="1"/>
    <col min="13318" max="13318" width="11.25" style="1" customWidth="1"/>
    <col min="13319" max="13329" width="8.125" style="1" customWidth="1"/>
    <col min="13330" max="13571" width="9" style="1"/>
    <col min="13572" max="13572" width="1.625" style="1" customWidth="1"/>
    <col min="13573" max="13573" width="3.5" style="1" customWidth="1"/>
    <col min="13574" max="13574" width="11.25" style="1" customWidth="1"/>
    <col min="13575" max="13585" width="8.125" style="1" customWidth="1"/>
    <col min="13586" max="13827" width="9" style="1"/>
    <col min="13828" max="13828" width="1.625" style="1" customWidth="1"/>
    <col min="13829" max="13829" width="3.5" style="1" customWidth="1"/>
    <col min="13830" max="13830" width="11.25" style="1" customWidth="1"/>
    <col min="13831" max="13841" width="8.125" style="1" customWidth="1"/>
    <col min="13842" max="14083" width="9" style="1"/>
    <col min="14084" max="14084" width="1.625" style="1" customWidth="1"/>
    <col min="14085" max="14085" width="3.5" style="1" customWidth="1"/>
    <col min="14086" max="14086" width="11.25" style="1" customWidth="1"/>
    <col min="14087" max="14097" width="8.125" style="1" customWidth="1"/>
    <col min="14098" max="14339" width="9" style="1"/>
    <col min="14340" max="14340" width="1.625" style="1" customWidth="1"/>
    <col min="14341" max="14341" width="3.5" style="1" customWidth="1"/>
    <col min="14342" max="14342" width="11.25" style="1" customWidth="1"/>
    <col min="14343" max="14353" width="8.125" style="1" customWidth="1"/>
    <col min="14354" max="14595" width="9" style="1"/>
    <col min="14596" max="14596" width="1.625" style="1" customWidth="1"/>
    <col min="14597" max="14597" width="3.5" style="1" customWidth="1"/>
    <col min="14598" max="14598" width="11.25" style="1" customWidth="1"/>
    <col min="14599" max="14609" width="8.125" style="1" customWidth="1"/>
    <col min="14610" max="14851" width="9" style="1"/>
    <col min="14852" max="14852" width="1.625" style="1" customWidth="1"/>
    <col min="14853" max="14853" width="3.5" style="1" customWidth="1"/>
    <col min="14854" max="14854" width="11.25" style="1" customWidth="1"/>
    <col min="14855" max="14865" width="8.125" style="1" customWidth="1"/>
    <col min="14866" max="15107" width="9" style="1"/>
    <col min="15108" max="15108" width="1.625" style="1" customWidth="1"/>
    <col min="15109" max="15109" width="3.5" style="1" customWidth="1"/>
    <col min="15110" max="15110" width="11.25" style="1" customWidth="1"/>
    <col min="15111" max="15121" width="8.125" style="1" customWidth="1"/>
    <col min="15122" max="15363" width="9" style="1"/>
    <col min="15364" max="15364" width="1.625" style="1" customWidth="1"/>
    <col min="15365" max="15365" width="3.5" style="1" customWidth="1"/>
    <col min="15366" max="15366" width="11.25" style="1" customWidth="1"/>
    <col min="15367" max="15377" width="8.125" style="1" customWidth="1"/>
    <col min="15378" max="15619" width="9" style="1"/>
    <col min="15620" max="15620" width="1.625" style="1" customWidth="1"/>
    <col min="15621" max="15621" width="3.5" style="1" customWidth="1"/>
    <col min="15622" max="15622" width="11.25" style="1" customWidth="1"/>
    <col min="15623" max="15633" width="8.125" style="1" customWidth="1"/>
    <col min="15634" max="15875" width="9" style="1"/>
    <col min="15876" max="15876" width="1.625" style="1" customWidth="1"/>
    <col min="15877" max="15877" width="3.5" style="1" customWidth="1"/>
    <col min="15878" max="15878" width="11.25" style="1" customWidth="1"/>
    <col min="15879" max="15889" width="8.125" style="1" customWidth="1"/>
    <col min="15890" max="16131" width="9" style="1"/>
    <col min="16132" max="16132" width="1.625" style="1" customWidth="1"/>
    <col min="16133" max="16133" width="3.5" style="1" customWidth="1"/>
    <col min="16134" max="16134" width="11.25" style="1" customWidth="1"/>
    <col min="16135" max="16145" width="8.125" style="1" customWidth="1"/>
    <col min="16146" max="16384" width="9" style="1"/>
  </cols>
  <sheetData>
    <row r="1" spans="1:18">
      <c r="B1" s="2" t="s">
        <v>0</v>
      </c>
    </row>
    <row r="2" spans="1:18">
      <c r="B2" s="2" t="s">
        <v>1</v>
      </c>
    </row>
    <row r="3" spans="1:18">
      <c r="B3" s="4" t="s">
        <v>2</v>
      </c>
      <c r="Q3" s="5" t="s">
        <v>3</v>
      </c>
    </row>
    <row r="4" spans="1:18">
      <c r="A4" s="6"/>
      <c r="B4" s="7"/>
      <c r="C4" s="8"/>
      <c r="D4" s="9"/>
      <c r="E4" s="7"/>
      <c r="F4" s="7"/>
      <c r="G4" s="10" t="s">
        <v>4</v>
      </c>
      <c r="H4" s="11"/>
      <c r="I4" s="11"/>
      <c r="J4" s="11"/>
      <c r="K4" s="11"/>
      <c r="L4" s="11"/>
      <c r="M4" s="11"/>
      <c r="N4" s="11"/>
      <c r="O4" s="11"/>
      <c r="P4" s="11"/>
      <c r="Q4" s="12"/>
      <c r="R4" s="13"/>
    </row>
    <row r="5" spans="1:18">
      <c r="A5" s="6"/>
      <c r="B5" s="14"/>
      <c r="C5" s="15"/>
      <c r="D5" s="16"/>
      <c r="E5" s="17"/>
      <c r="F5" s="17" t="s">
        <v>5</v>
      </c>
      <c r="G5" s="18"/>
      <c r="H5" s="18"/>
      <c r="I5" s="18"/>
      <c r="J5" s="18"/>
      <c r="K5" s="18"/>
      <c r="L5" s="19"/>
      <c r="M5" s="20"/>
      <c r="N5" s="20"/>
      <c r="O5" s="21"/>
      <c r="P5" s="22"/>
      <c r="Q5" s="18"/>
      <c r="R5" s="23"/>
    </row>
    <row r="6" spans="1:18">
      <c r="B6" s="53" t="s">
        <v>6</v>
      </c>
      <c r="C6" s="54"/>
      <c r="D6" s="55" t="s">
        <v>7</v>
      </c>
      <c r="E6" s="17" t="s">
        <v>8</v>
      </c>
      <c r="F6" s="24" t="s">
        <v>9</v>
      </c>
      <c r="G6" s="25"/>
      <c r="H6" s="25" t="s">
        <v>10</v>
      </c>
      <c r="I6" s="25"/>
      <c r="J6" s="25"/>
      <c r="K6" s="25" t="s">
        <v>11</v>
      </c>
      <c r="L6" s="56" t="s">
        <v>12</v>
      </c>
      <c r="M6" s="50" t="s">
        <v>13</v>
      </c>
      <c r="N6" s="50" t="s">
        <v>14</v>
      </c>
      <c r="O6" s="50" t="s">
        <v>15</v>
      </c>
      <c r="P6" s="50" t="s">
        <v>16</v>
      </c>
      <c r="Q6" s="25"/>
      <c r="R6" s="23"/>
    </row>
    <row r="7" spans="1:18">
      <c r="B7" s="53"/>
      <c r="C7" s="54"/>
      <c r="D7" s="55"/>
      <c r="E7" s="17" t="s">
        <v>17</v>
      </c>
      <c r="F7" s="24" t="s">
        <v>18</v>
      </c>
      <c r="G7" s="17" t="s">
        <v>19</v>
      </c>
      <c r="H7" s="26" t="s">
        <v>20</v>
      </c>
      <c r="I7" s="17" t="s">
        <v>21</v>
      </c>
      <c r="J7" s="25" t="s">
        <v>22</v>
      </c>
      <c r="K7" s="25" t="s">
        <v>23</v>
      </c>
      <c r="L7" s="51"/>
      <c r="M7" s="51"/>
      <c r="N7" s="51"/>
      <c r="O7" s="51"/>
      <c r="P7" s="51"/>
      <c r="Q7" s="25" t="s">
        <v>24</v>
      </c>
      <c r="R7" s="23"/>
    </row>
    <row r="8" spans="1:18">
      <c r="A8" s="6"/>
      <c r="B8" s="14"/>
      <c r="C8" s="15"/>
      <c r="D8" s="16"/>
      <c r="E8" s="17"/>
      <c r="F8" s="24"/>
      <c r="G8" s="17"/>
      <c r="H8" s="26" t="s">
        <v>25</v>
      </c>
      <c r="I8" s="17"/>
      <c r="J8" s="25"/>
      <c r="K8" s="25" t="s">
        <v>26</v>
      </c>
      <c r="L8" s="51"/>
      <c r="M8" s="51"/>
      <c r="N8" s="51"/>
      <c r="O8" s="51"/>
      <c r="P8" s="51"/>
      <c r="Q8" s="17"/>
      <c r="R8" s="23"/>
    </row>
    <row r="9" spans="1:18">
      <c r="A9" s="6"/>
      <c r="B9" s="27"/>
      <c r="C9" s="28"/>
      <c r="D9" s="29"/>
      <c r="E9" s="29"/>
      <c r="F9" s="29"/>
      <c r="G9" s="30"/>
      <c r="H9" s="30"/>
      <c r="I9" s="30"/>
      <c r="J9" s="30"/>
      <c r="K9" s="30"/>
      <c r="L9" s="30"/>
      <c r="M9" s="52"/>
      <c r="N9" s="52"/>
      <c r="O9" s="52"/>
      <c r="P9" s="52"/>
      <c r="Q9" s="30"/>
      <c r="R9" s="23"/>
    </row>
    <row r="10" spans="1:18" ht="18" customHeight="1">
      <c r="A10" s="6"/>
      <c r="B10" s="7"/>
      <c r="C10" s="31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5"/>
      <c r="R10" s="23"/>
    </row>
    <row r="11" spans="1:18" ht="18" customHeight="1">
      <c r="B11" s="14" t="s">
        <v>27</v>
      </c>
      <c r="C11" s="36"/>
      <c r="D11" s="37">
        <v>4035</v>
      </c>
      <c r="E11" s="37">
        <v>110</v>
      </c>
      <c r="F11" s="37">
        <v>3925</v>
      </c>
      <c r="G11" s="37">
        <v>3622</v>
      </c>
      <c r="H11" s="37">
        <v>467</v>
      </c>
      <c r="I11" s="37">
        <v>468</v>
      </c>
      <c r="J11" s="37">
        <v>213</v>
      </c>
      <c r="K11" s="37">
        <v>80</v>
      </c>
      <c r="L11" s="37">
        <v>652</v>
      </c>
      <c r="M11" s="37">
        <v>130</v>
      </c>
      <c r="N11" s="37">
        <v>373</v>
      </c>
      <c r="O11" s="37">
        <v>46</v>
      </c>
      <c r="P11" s="37">
        <v>189</v>
      </c>
      <c r="Q11" s="38">
        <v>155</v>
      </c>
      <c r="R11" s="13"/>
    </row>
    <row r="12" spans="1:18" ht="18" customHeight="1">
      <c r="B12" s="39" t="s">
        <v>28</v>
      </c>
      <c r="C12" s="40"/>
      <c r="D12" s="41">
        <f>SUM(D13:D25)</f>
        <v>1481</v>
      </c>
      <c r="E12" s="42" t="s">
        <v>29</v>
      </c>
      <c r="F12" s="42" t="s">
        <v>29</v>
      </c>
      <c r="G12" s="42" t="s">
        <v>29</v>
      </c>
      <c r="H12" s="42" t="s">
        <v>29</v>
      </c>
      <c r="I12" s="42" t="s">
        <v>29</v>
      </c>
      <c r="J12" s="42" t="s">
        <v>29</v>
      </c>
      <c r="K12" s="42" t="s">
        <v>29</v>
      </c>
      <c r="L12" s="42" t="s">
        <v>29</v>
      </c>
      <c r="M12" s="42" t="s">
        <v>29</v>
      </c>
      <c r="N12" s="42" t="s">
        <v>29</v>
      </c>
      <c r="O12" s="42" t="s">
        <v>29</v>
      </c>
      <c r="P12" s="42" t="s">
        <v>29</v>
      </c>
      <c r="Q12" s="43" t="s">
        <v>29</v>
      </c>
      <c r="R12" s="13"/>
    </row>
    <row r="13" spans="1:18" ht="18" customHeight="1">
      <c r="B13" s="39"/>
      <c r="C13" s="40" t="s">
        <v>30</v>
      </c>
      <c r="D13" s="37">
        <v>111</v>
      </c>
      <c r="E13" s="37">
        <v>6</v>
      </c>
      <c r="F13" s="37">
        <v>105</v>
      </c>
      <c r="G13" s="37">
        <v>99</v>
      </c>
      <c r="H13" s="37">
        <v>11</v>
      </c>
      <c r="I13" s="37">
        <v>11</v>
      </c>
      <c r="J13" s="37">
        <v>7</v>
      </c>
      <c r="K13" s="37">
        <v>3</v>
      </c>
      <c r="L13" s="37">
        <v>27</v>
      </c>
      <c r="M13" s="37">
        <v>3</v>
      </c>
      <c r="N13" s="37">
        <v>17</v>
      </c>
      <c r="O13" s="37" t="s">
        <v>31</v>
      </c>
      <c r="P13" s="37">
        <v>8</v>
      </c>
      <c r="Q13" s="38">
        <v>4</v>
      </c>
      <c r="R13" s="13"/>
    </row>
    <row r="14" spans="1:18" ht="18" customHeight="1">
      <c r="B14" s="39"/>
      <c r="C14" s="40" t="s">
        <v>32</v>
      </c>
      <c r="D14" s="37">
        <v>113</v>
      </c>
      <c r="E14" s="37">
        <v>4</v>
      </c>
      <c r="F14" s="37">
        <v>109</v>
      </c>
      <c r="G14" s="37">
        <v>96</v>
      </c>
      <c r="H14" s="37">
        <v>15</v>
      </c>
      <c r="I14" s="37">
        <v>32</v>
      </c>
      <c r="J14" s="37">
        <v>7</v>
      </c>
      <c r="K14" s="37">
        <v>1</v>
      </c>
      <c r="L14" s="37">
        <v>20</v>
      </c>
      <c r="M14" s="37">
        <v>4</v>
      </c>
      <c r="N14" s="37">
        <v>13</v>
      </c>
      <c r="O14" s="37">
        <v>2</v>
      </c>
      <c r="P14" s="37">
        <v>5</v>
      </c>
      <c r="Q14" s="38">
        <v>3</v>
      </c>
      <c r="R14" s="13"/>
    </row>
    <row r="15" spans="1:18" ht="18" customHeight="1">
      <c r="B15" s="39"/>
      <c r="C15" s="40" t="s">
        <v>33</v>
      </c>
      <c r="D15" s="37">
        <v>156</v>
      </c>
      <c r="E15" s="37">
        <v>7</v>
      </c>
      <c r="F15" s="37">
        <v>149</v>
      </c>
      <c r="G15" s="37">
        <v>141</v>
      </c>
      <c r="H15" s="37">
        <v>12</v>
      </c>
      <c r="I15" s="37">
        <v>29</v>
      </c>
      <c r="J15" s="37">
        <v>7</v>
      </c>
      <c r="K15" s="37">
        <v>2</v>
      </c>
      <c r="L15" s="37">
        <v>41</v>
      </c>
      <c r="M15" s="37">
        <v>6</v>
      </c>
      <c r="N15" s="37">
        <v>32</v>
      </c>
      <c r="O15" s="37">
        <v>1</v>
      </c>
      <c r="P15" s="37">
        <v>5</v>
      </c>
      <c r="Q15" s="38">
        <v>7</v>
      </c>
      <c r="R15" s="13"/>
    </row>
    <row r="16" spans="1:18" ht="18" customHeight="1">
      <c r="B16" s="39"/>
      <c r="C16" s="40" t="s">
        <v>34</v>
      </c>
      <c r="D16" s="37">
        <v>23</v>
      </c>
      <c r="E16" s="37">
        <v>1</v>
      </c>
      <c r="F16" s="37">
        <v>22</v>
      </c>
      <c r="G16" s="37">
        <v>22</v>
      </c>
      <c r="H16" s="37" t="s">
        <v>31</v>
      </c>
      <c r="I16" s="37" t="s">
        <v>31</v>
      </c>
      <c r="J16" s="37" t="s">
        <v>31</v>
      </c>
      <c r="K16" s="37" t="s">
        <v>31</v>
      </c>
      <c r="L16" s="37">
        <v>5</v>
      </c>
      <c r="M16" s="37">
        <v>1</v>
      </c>
      <c r="N16" s="37">
        <v>4</v>
      </c>
      <c r="O16" s="37">
        <v>1</v>
      </c>
      <c r="P16" s="37">
        <v>1</v>
      </c>
      <c r="Q16" s="38">
        <v>1</v>
      </c>
      <c r="R16" s="13"/>
    </row>
    <row r="17" spans="2:18" ht="18" customHeight="1">
      <c r="B17" s="39"/>
      <c r="C17" s="40" t="s">
        <v>35</v>
      </c>
      <c r="D17" s="37">
        <v>216</v>
      </c>
      <c r="E17" s="37">
        <v>7</v>
      </c>
      <c r="F17" s="37">
        <v>209</v>
      </c>
      <c r="G17" s="37">
        <v>175</v>
      </c>
      <c r="H17" s="37">
        <v>48</v>
      </c>
      <c r="I17" s="37">
        <v>35</v>
      </c>
      <c r="J17" s="37">
        <v>34</v>
      </c>
      <c r="K17" s="37">
        <v>4</v>
      </c>
      <c r="L17" s="37">
        <v>71</v>
      </c>
      <c r="M17" s="37">
        <v>17</v>
      </c>
      <c r="N17" s="37">
        <v>34</v>
      </c>
      <c r="O17" s="37">
        <v>4</v>
      </c>
      <c r="P17" s="37">
        <v>24</v>
      </c>
      <c r="Q17" s="38">
        <v>23</v>
      </c>
      <c r="R17" s="13"/>
    </row>
    <row r="18" spans="2:18" ht="18" customHeight="1">
      <c r="B18" s="39"/>
      <c r="C18" s="40" t="s">
        <v>36</v>
      </c>
      <c r="D18" s="37">
        <v>124</v>
      </c>
      <c r="E18" s="37">
        <v>1</v>
      </c>
      <c r="F18" s="37">
        <v>123</v>
      </c>
      <c r="G18" s="37">
        <v>115</v>
      </c>
      <c r="H18" s="37">
        <v>11</v>
      </c>
      <c r="I18" s="37">
        <v>13</v>
      </c>
      <c r="J18" s="37">
        <v>5</v>
      </c>
      <c r="K18" s="37" t="s">
        <v>31</v>
      </c>
      <c r="L18" s="37">
        <v>19</v>
      </c>
      <c r="M18" s="37">
        <v>3</v>
      </c>
      <c r="N18" s="37">
        <v>12</v>
      </c>
      <c r="O18" s="37">
        <v>3</v>
      </c>
      <c r="P18" s="37">
        <v>5</v>
      </c>
      <c r="Q18" s="38">
        <v>4</v>
      </c>
      <c r="R18" s="13"/>
    </row>
    <row r="19" spans="2:18" ht="18" customHeight="1">
      <c r="B19" s="39"/>
      <c r="C19" s="40" t="s">
        <v>37</v>
      </c>
      <c r="D19" s="37">
        <v>111</v>
      </c>
      <c r="E19" s="37">
        <v>3</v>
      </c>
      <c r="F19" s="37">
        <v>108</v>
      </c>
      <c r="G19" s="37">
        <v>107</v>
      </c>
      <c r="H19" s="37">
        <v>5</v>
      </c>
      <c r="I19" s="37">
        <v>4</v>
      </c>
      <c r="J19" s="37">
        <v>2</v>
      </c>
      <c r="K19" s="37">
        <v>1</v>
      </c>
      <c r="L19" s="37">
        <v>15</v>
      </c>
      <c r="M19" s="37">
        <v>1</v>
      </c>
      <c r="N19" s="37">
        <v>8</v>
      </c>
      <c r="O19" s="37">
        <v>1</v>
      </c>
      <c r="P19" s="37">
        <v>5</v>
      </c>
      <c r="Q19" s="38">
        <v>4</v>
      </c>
      <c r="R19" s="13"/>
    </row>
    <row r="20" spans="2:18" ht="18" customHeight="1">
      <c r="B20" s="39"/>
      <c r="C20" s="40" t="s">
        <v>38</v>
      </c>
      <c r="D20" s="37">
        <v>57</v>
      </c>
      <c r="E20" s="37">
        <v>2</v>
      </c>
      <c r="F20" s="37">
        <v>55</v>
      </c>
      <c r="G20" s="37">
        <v>52</v>
      </c>
      <c r="H20" s="37">
        <v>2</v>
      </c>
      <c r="I20" s="37" t="s">
        <v>31</v>
      </c>
      <c r="J20" s="37">
        <v>1</v>
      </c>
      <c r="K20" s="37">
        <v>1</v>
      </c>
      <c r="L20" s="37">
        <v>7</v>
      </c>
      <c r="M20" s="37">
        <v>2</v>
      </c>
      <c r="N20" s="37">
        <v>5</v>
      </c>
      <c r="O20" s="37" t="s">
        <v>31</v>
      </c>
      <c r="P20" s="37">
        <v>4</v>
      </c>
      <c r="Q20" s="38" t="s">
        <v>31</v>
      </c>
      <c r="R20" s="13"/>
    </row>
    <row r="21" spans="2:18" ht="18" customHeight="1">
      <c r="B21" s="39"/>
      <c r="C21" s="40" t="s">
        <v>39</v>
      </c>
      <c r="D21" s="37">
        <v>130</v>
      </c>
      <c r="E21" s="37">
        <v>4</v>
      </c>
      <c r="F21" s="37">
        <v>126</v>
      </c>
      <c r="G21" s="37">
        <v>126</v>
      </c>
      <c r="H21" s="37">
        <v>3</v>
      </c>
      <c r="I21" s="37">
        <v>4</v>
      </c>
      <c r="J21" s="37">
        <v>4</v>
      </c>
      <c r="K21" s="37">
        <v>2</v>
      </c>
      <c r="L21" s="37">
        <v>14</v>
      </c>
      <c r="M21" s="37">
        <v>2</v>
      </c>
      <c r="N21" s="37">
        <v>6</v>
      </c>
      <c r="O21" s="37">
        <v>2</v>
      </c>
      <c r="P21" s="37">
        <v>6</v>
      </c>
      <c r="Q21" s="38">
        <v>2</v>
      </c>
      <c r="R21" s="13"/>
    </row>
    <row r="22" spans="2:18" ht="18" customHeight="1">
      <c r="B22" s="39"/>
      <c r="C22" s="40" t="s">
        <v>40</v>
      </c>
      <c r="D22" s="37">
        <v>37</v>
      </c>
      <c r="E22" s="37">
        <v>2</v>
      </c>
      <c r="F22" s="37">
        <v>35</v>
      </c>
      <c r="G22" s="37">
        <v>31</v>
      </c>
      <c r="H22" s="37">
        <v>3</v>
      </c>
      <c r="I22" s="37">
        <v>1</v>
      </c>
      <c r="J22" s="37" t="s">
        <v>31</v>
      </c>
      <c r="K22" s="37">
        <v>1</v>
      </c>
      <c r="L22" s="37">
        <v>6</v>
      </c>
      <c r="M22" s="37">
        <v>1</v>
      </c>
      <c r="N22" s="37">
        <v>2</v>
      </c>
      <c r="O22" s="37" t="s">
        <v>31</v>
      </c>
      <c r="P22" s="37">
        <v>4</v>
      </c>
      <c r="Q22" s="38">
        <v>4</v>
      </c>
      <c r="R22" s="13"/>
    </row>
    <row r="23" spans="2:18" ht="18" customHeight="1">
      <c r="B23" s="39"/>
      <c r="C23" s="40" t="s">
        <v>41</v>
      </c>
      <c r="D23" s="37">
        <v>1</v>
      </c>
      <c r="E23" s="42" t="s">
        <v>29</v>
      </c>
      <c r="F23" s="42" t="s">
        <v>29</v>
      </c>
      <c r="G23" s="42" t="s">
        <v>29</v>
      </c>
      <c r="H23" s="42" t="s">
        <v>29</v>
      </c>
      <c r="I23" s="42" t="s">
        <v>29</v>
      </c>
      <c r="J23" s="42" t="s">
        <v>29</v>
      </c>
      <c r="K23" s="42" t="s">
        <v>29</v>
      </c>
      <c r="L23" s="42" t="s">
        <v>29</v>
      </c>
      <c r="M23" s="42" t="s">
        <v>29</v>
      </c>
      <c r="N23" s="42" t="s">
        <v>29</v>
      </c>
      <c r="O23" s="42" t="s">
        <v>29</v>
      </c>
      <c r="P23" s="42" t="s">
        <v>29</v>
      </c>
      <c r="Q23" s="43" t="s">
        <v>29</v>
      </c>
      <c r="R23" s="13"/>
    </row>
    <row r="24" spans="2:18" ht="18" customHeight="1">
      <c r="B24" s="39"/>
      <c r="C24" s="40" t="s">
        <v>42</v>
      </c>
      <c r="D24" s="37">
        <v>147</v>
      </c>
      <c r="E24" s="37">
        <v>1</v>
      </c>
      <c r="F24" s="37">
        <v>146</v>
      </c>
      <c r="G24" s="37">
        <v>139</v>
      </c>
      <c r="H24" s="37">
        <v>18</v>
      </c>
      <c r="I24" s="37">
        <v>9</v>
      </c>
      <c r="J24" s="37">
        <v>6</v>
      </c>
      <c r="K24" s="37">
        <v>6</v>
      </c>
      <c r="L24" s="37">
        <v>14</v>
      </c>
      <c r="M24" s="37">
        <v>3</v>
      </c>
      <c r="N24" s="37">
        <v>7</v>
      </c>
      <c r="O24" s="37" t="s">
        <v>31</v>
      </c>
      <c r="P24" s="37">
        <v>6</v>
      </c>
      <c r="Q24" s="38">
        <v>1</v>
      </c>
      <c r="R24" s="13"/>
    </row>
    <row r="25" spans="2:18" ht="18" customHeight="1">
      <c r="B25" s="39"/>
      <c r="C25" s="40" t="s">
        <v>43</v>
      </c>
      <c r="D25" s="37">
        <v>255</v>
      </c>
      <c r="E25" s="37">
        <v>4</v>
      </c>
      <c r="F25" s="37">
        <v>251</v>
      </c>
      <c r="G25" s="37">
        <v>233</v>
      </c>
      <c r="H25" s="37">
        <v>31</v>
      </c>
      <c r="I25" s="37">
        <v>78</v>
      </c>
      <c r="J25" s="37">
        <v>4</v>
      </c>
      <c r="K25" s="37">
        <v>8</v>
      </c>
      <c r="L25" s="37">
        <v>56</v>
      </c>
      <c r="M25" s="37">
        <v>14</v>
      </c>
      <c r="N25" s="37">
        <v>37</v>
      </c>
      <c r="O25" s="37">
        <v>1</v>
      </c>
      <c r="P25" s="37">
        <v>10</v>
      </c>
      <c r="Q25" s="38">
        <v>6</v>
      </c>
      <c r="R25" s="13"/>
    </row>
    <row r="26" spans="2:18" ht="18" customHeight="1">
      <c r="B26" s="39" t="s">
        <v>44</v>
      </c>
      <c r="C26" s="40"/>
      <c r="D26" s="41">
        <f>SUM(D27:D31)</f>
        <v>634</v>
      </c>
      <c r="E26" s="41">
        <f t="shared" ref="E26:Q26" si="0">SUM(E27:E31)</f>
        <v>0</v>
      </c>
      <c r="F26" s="41">
        <f t="shared" si="0"/>
        <v>634</v>
      </c>
      <c r="G26" s="41">
        <f t="shared" si="0"/>
        <v>585</v>
      </c>
      <c r="H26" s="41">
        <f t="shared" si="0"/>
        <v>97</v>
      </c>
      <c r="I26" s="41">
        <f t="shared" si="0"/>
        <v>47</v>
      </c>
      <c r="J26" s="41">
        <f t="shared" si="0"/>
        <v>37</v>
      </c>
      <c r="K26" s="41">
        <f t="shared" si="0"/>
        <v>17</v>
      </c>
      <c r="L26" s="41">
        <f t="shared" si="0"/>
        <v>76</v>
      </c>
      <c r="M26" s="41">
        <f t="shared" si="0"/>
        <v>12</v>
      </c>
      <c r="N26" s="41">
        <f t="shared" si="0"/>
        <v>33</v>
      </c>
      <c r="O26" s="41">
        <f t="shared" si="0"/>
        <v>9</v>
      </c>
      <c r="P26" s="41">
        <f t="shared" si="0"/>
        <v>31</v>
      </c>
      <c r="Q26" s="44">
        <f t="shared" si="0"/>
        <v>18</v>
      </c>
      <c r="R26" s="13"/>
    </row>
    <row r="27" spans="2:18" ht="18" customHeight="1">
      <c r="B27" s="39"/>
      <c r="C27" s="40" t="s">
        <v>45</v>
      </c>
      <c r="D27" s="37">
        <v>142</v>
      </c>
      <c r="E27" s="37" t="s">
        <v>31</v>
      </c>
      <c r="F27" s="37">
        <v>142</v>
      </c>
      <c r="G27" s="37">
        <v>135</v>
      </c>
      <c r="H27" s="37">
        <v>27</v>
      </c>
      <c r="I27" s="37">
        <v>2</v>
      </c>
      <c r="J27" s="37">
        <v>7</v>
      </c>
      <c r="K27" s="37">
        <v>4</v>
      </c>
      <c r="L27" s="37">
        <v>11</v>
      </c>
      <c r="M27" s="37" t="s">
        <v>31</v>
      </c>
      <c r="N27" s="37">
        <v>7</v>
      </c>
      <c r="O27" s="37">
        <v>2</v>
      </c>
      <c r="P27" s="37">
        <v>2</v>
      </c>
      <c r="Q27" s="38">
        <v>3</v>
      </c>
      <c r="R27" s="13"/>
    </row>
    <row r="28" spans="2:18" ht="18" customHeight="1">
      <c r="B28" s="39"/>
      <c r="C28" s="40" t="s">
        <v>46</v>
      </c>
      <c r="D28" s="37">
        <v>178</v>
      </c>
      <c r="E28" s="37" t="s">
        <v>31</v>
      </c>
      <c r="F28" s="37">
        <v>178</v>
      </c>
      <c r="G28" s="37">
        <v>165</v>
      </c>
      <c r="H28" s="37">
        <v>18</v>
      </c>
      <c r="I28" s="37">
        <v>11</v>
      </c>
      <c r="J28" s="37">
        <v>6</v>
      </c>
      <c r="K28" s="37">
        <v>3</v>
      </c>
      <c r="L28" s="37">
        <v>17</v>
      </c>
      <c r="M28" s="37">
        <v>6</v>
      </c>
      <c r="N28" s="37">
        <v>8</v>
      </c>
      <c r="O28" s="37">
        <v>1</v>
      </c>
      <c r="P28" s="37">
        <v>3</v>
      </c>
      <c r="Q28" s="38">
        <v>3</v>
      </c>
      <c r="R28" s="13"/>
    </row>
    <row r="29" spans="2:18" ht="18" customHeight="1">
      <c r="B29" s="39"/>
      <c r="C29" s="40" t="s">
        <v>47</v>
      </c>
      <c r="D29" s="37">
        <v>60</v>
      </c>
      <c r="E29" s="37" t="s">
        <v>31</v>
      </c>
      <c r="F29" s="37">
        <v>60</v>
      </c>
      <c r="G29" s="37">
        <v>51</v>
      </c>
      <c r="H29" s="37">
        <v>8</v>
      </c>
      <c r="I29" s="37">
        <v>4</v>
      </c>
      <c r="J29" s="37">
        <v>9</v>
      </c>
      <c r="K29" s="37">
        <v>2</v>
      </c>
      <c r="L29" s="37">
        <v>10</v>
      </c>
      <c r="M29" s="37" t="s">
        <v>31</v>
      </c>
      <c r="N29" s="37">
        <v>3</v>
      </c>
      <c r="O29" s="37">
        <v>1</v>
      </c>
      <c r="P29" s="37">
        <v>8</v>
      </c>
      <c r="Q29" s="38">
        <v>3</v>
      </c>
      <c r="R29" s="13"/>
    </row>
    <row r="30" spans="2:18" ht="18" customHeight="1">
      <c r="B30" s="39"/>
      <c r="C30" s="40" t="s">
        <v>48</v>
      </c>
      <c r="D30" s="37">
        <v>90</v>
      </c>
      <c r="E30" s="37" t="s">
        <v>31</v>
      </c>
      <c r="F30" s="37">
        <v>90</v>
      </c>
      <c r="G30" s="37">
        <v>87</v>
      </c>
      <c r="H30" s="37">
        <v>12</v>
      </c>
      <c r="I30" s="37">
        <v>9</v>
      </c>
      <c r="J30" s="37">
        <v>4</v>
      </c>
      <c r="K30" s="37">
        <v>4</v>
      </c>
      <c r="L30" s="37">
        <v>12</v>
      </c>
      <c r="M30" s="37">
        <v>3</v>
      </c>
      <c r="N30" s="37">
        <v>6</v>
      </c>
      <c r="O30" s="37">
        <v>1</v>
      </c>
      <c r="P30" s="37">
        <v>5</v>
      </c>
      <c r="Q30" s="38">
        <v>3</v>
      </c>
      <c r="R30" s="13"/>
    </row>
    <row r="31" spans="2:18" ht="18" customHeight="1">
      <c r="B31" s="39"/>
      <c r="C31" s="40" t="s">
        <v>49</v>
      </c>
      <c r="D31" s="37">
        <v>164</v>
      </c>
      <c r="E31" s="37" t="s">
        <v>31</v>
      </c>
      <c r="F31" s="37">
        <v>164</v>
      </c>
      <c r="G31" s="37">
        <v>147</v>
      </c>
      <c r="H31" s="37">
        <v>32</v>
      </c>
      <c r="I31" s="37">
        <v>21</v>
      </c>
      <c r="J31" s="37">
        <v>11</v>
      </c>
      <c r="K31" s="37">
        <v>4</v>
      </c>
      <c r="L31" s="37">
        <v>26</v>
      </c>
      <c r="M31" s="37">
        <v>3</v>
      </c>
      <c r="N31" s="37">
        <v>9</v>
      </c>
      <c r="O31" s="37">
        <v>4</v>
      </c>
      <c r="P31" s="37">
        <v>13</v>
      </c>
      <c r="Q31" s="38">
        <v>6</v>
      </c>
      <c r="R31" s="13"/>
    </row>
    <row r="32" spans="2:18" ht="18" customHeight="1">
      <c r="B32" s="39" t="s">
        <v>50</v>
      </c>
      <c r="C32" s="40"/>
      <c r="D32" s="41">
        <f>SUM(D33:D35)</f>
        <v>699</v>
      </c>
      <c r="E32" s="41">
        <f t="shared" ref="E32:Q32" si="1">SUM(E33:E35)</f>
        <v>13</v>
      </c>
      <c r="F32" s="41">
        <f t="shared" si="1"/>
        <v>686</v>
      </c>
      <c r="G32" s="41">
        <f t="shared" si="1"/>
        <v>655</v>
      </c>
      <c r="H32" s="41">
        <f t="shared" si="1"/>
        <v>71</v>
      </c>
      <c r="I32" s="41">
        <f t="shared" si="1"/>
        <v>57</v>
      </c>
      <c r="J32" s="41">
        <f t="shared" si="1"/>
        <v>36</v>
      </c>
      <c r="K32" s="41">
        <f t="shared" si="1"/>
        <v>10</v>
      </c>
      <c r="L32" s="41">
        <f t="shared" si="1"/>
        <v>61</v>
      </c>
      <c r="M32" s="41">
        <f t="shared" si="1"/>
        <v>17</v>
      </c>
      <c r="N32" s="41">
        <f t="shared" si="1"/>
        <v>22</v>
      </c>
      <c r="O32" s="41">
        <f t="shared" si="1"/>
        <v>12</v>
      </c>
      <c r="P32" s="41">
        <f t="shared" si="1"/>
        <v>22</v>
      </c>
      <c r="Q32" s="44">
        <f t="shared" si="1"/>
        <v>30</v>
      </c>
      <c r="R32" s="13"/>
    </row>
    <row r="33" spans="2:18" ht="18" customHeight="1">
      <c r="B33" s="39"/>
      <c r="C33" s="40" t="s">
        <v>51</v>
      </c>
      <c r="D33" s="37">
        <v>288</v>
      </c>
      <c r="E33" s="37">
        <v>4</v>
      </c>
      <c r="F33" s="37">
        <v>284</v>
      </c>
      <c r="G33" s="37">
        <v>274</v>
      </c>
      <c r="H33" s="37">
        <v>22</v>
      </c>
      <c r="I33" s="37">
        <v>38</v>
      </c>
      <c r="J33" s="37">
        <v>18</v>
      </c>
      <c r="K33" s="37">
        <v>6</v>
      </c>
      <c r="L33" s="37">
        <v>31</v>
      </c>
      <c r="M33" s="37">
        <v>10</v>
      </c>
      <c r="N33" s="37">
        <v>16</v>
      </c>
      <c r="O33" s="37">
        <v>5</v>
      </c>
      <c r="P33" s="37">
        <v>8</v>
      </c>
      <c r="Q33" s="38">
        <v>7</v>
      </c>
      <c r="R33" s="13"/>
    </row>
    <row r="34" spans="2:18" ht="18" customHeight="1">
      <c r="B34" s="39"/>
      <c r="C34" s="40" t="s">
        <v>52</v>
      </c>
      <c r="D34" s="37">
        <v>374</v>
      </c>
      <c r="E34" s="37">
        <v>8</v>
      </c>
      <c r="F34" s="37">
        <v>366</v>
      </c>
      <c r="G34" s="37">
        <v>349</v>
      </c>
      <c r="H34" s="37">
        <v>46</v>
      </c>
      <c r="I34" s="37">
        <v>19</v>
      </c>
      <c r="J34" s="37">
        <v>18</v>
      </c>
      <c r="K34" s="37">
        <v>3</v>
      </c>
      <c r="L34" s="37">
        <v>25</v>
      </c>
      <c r="M34" s="37">
        <v>5</v>
      </c>
      <c r="N34" s="37">
        <v>5</v>
      </c>
      <c r="O34" s="37">
        <v>7</v>
      </c>
      <c r="P34" s="37">
        <v>11</v>
      </c>
      <c r="Q34" s="38">
        <v>21</v>
      </c>
      <c r="R34" s="13"/>
    </row>
    <row r="35" spans="2:18" ht="18" customHeight="1">
      <c r="B35" s="39"/>
      <c r="C35" s="40" t="s">
        <v>53</v>
      </c>
      <c r="D35" s="37">
        <v>37</v>
      </c>
      <c r="E35" s="37">
        <v>1</v>
      </c>
      <c r="F35" s="37">
        <v>36</v>
      </c>
      <c r="G35" s="37">
        <v>32</v>
      </c>
      <c r="H35" s="37">
        <v>3</v>
      </c>
      <c r="I35" s="37" t="s">
        <v>31</v>
      </c>
      <c r="J35" s="37" t="s">
        <v>31</v>
      </c>
      <c r="K35" s="37">
        <v>1</v>
      </c>
      <c r="L35" s="37">
        <v>5</v>
      </c>
      <c r="M35" s="37">
        <v>2</v>
      </c>
      <c r="N35" s="37">
        <v>1</v>
      </c>
      <c r="O35" s="37" t="s">
        <v>31</v>
      </c>
      <c r="P35" s="37">
        <v>3</v>
      </c>
      <c r="Q35" s="38">
        <v>2</v>
      </c>
      <c r="R35" s="13"/>
    </row>
    <row r="36" spans="2:18" ht="18" customHeight="1">
      <c r="B36" s="39" t="s">
        <v>54</v>
      </c>
      <c r="C36" s="40"/>
      <c r="D36" s="41">
        <f>SUM(D37:D39)</f>
        <v>595</v>
      </c>
      <c r="E36" s="42" t="s">
        <v>29</v>
      </c>
      <c r="F36" s="42" t="s">
        <v>29</v>
      </c>
      <c r="G36" s="42" t="s">
        <v>29</v>
      </c>
      <c r="H36" s="42" t="s">
        <v>29</v>
      </c>
      <c r="I36" s="42" t="s">
        <v>29</v>
      </c>
      <c r="J36" s="42" t="s">
        <v>29</v>
      </c>
      <c r="K36" s="42" t="s">
        <v>29</v>
      </c>
      <c r="L36" s="42" t="s">
        <v>29</v>
      </c>
      <c r="M36" s="42" t="s">
        <v>29</v>
      </c>
      <c r="N36" s="42" t="s">
        <v>29</v>
      </c>
      <c r="O36" s="42" t="s">
        <v>29</v>
      </c>
      <c r="P36" s="42" t="s">
        <v>29</v>
      </c>
      <c r="Q36" s="43" t="s">
        <v>29</v>
      </c>
      <c r="R36" s="13"/>
    </row>
    <row r="37" spans="2:18" ht="18" customHeight="1">
      <c r="B37" s="39"/>
      <c r="C37" s="40" t="s">
        <v>55</v>
      </c>
      <c r="D37" s="37">
        <v>269</v>
      </c>
      <c r="E37" s="37">
        <v>6</v>
      </c>
      <c r="F37" s="37">
        <v>263</v>
      </c>
      <c r="G37" s="37">
        <v>224</v>
      </c>
      <c r="H37" s="37">
        <v>39</v>
      </c>
      <c r="I37" s="37">
        <v>72</v>
      </c>
      <c r="J37" s="37">
        <v>9</v>
      </c>
      <c r="K37" s="37">
        <v>5</v>
      </c>
      <c r="L37" s="37">
        <v>104</v>
      </c>
      <c r="M37" s="37">
        <v>28</v>
      </c>
      <c r="N37" s="37">
        <v>70</v>
      </c>
      <c r="O37" s="37">
        <v>5</v>
      </c>
      <c r="P37" s="37">
        <v>22</v>
      </c>
      <c r="Q37" s="38">
        <v>12</v>
      </c>
      <c r="R37" s="13"/>
    </row>
    <row r="38" spans="2:18" ht="18" customHeight="1">
      <c r="B38" s="39"/>
      <c r="C38" s="40" t="s">
        <v>56</v>
      </c>
      <c r="D38" s="37">
        <v>18</v>
      </c>
      <c r="E38" s="42" t="s">
        <v>29</v>
      </c>
      <c r="F38" s="42" t="s">
        <v>29</v>
      </c>
      <c r="G38" s="42" t="s">
        <v>29</v>
      </c>
      <c r="H38" s="42" t="s">
        <v>29</v>
      </c>
      <c r="I38" s="42" t="s">
        <v>29</v>
      </c>
      <c r="J38" s="42" t="s">
        <v>29</v>
      </c>
      <c r="K38" s="42" t="s">
        <v>29</v>
      </c>
      <c r="L38" s="42" t="s">
        <v>29</v>
      </c>
      <c r="M38" s="42" t="s">
        <v>29</v>
      </c>
      <c r="N38" s="42" t="s">
        <v>29</v>
      </c>
      <c r="O38" s="42" t="s">
        <v>29</v>
      </c>
      <c r="P38" s="42" t="s">
        <v>29</v>
      </c>
      <c r="Q38" s="43" t="s">
        <v>29</v>
      </c>
      <c r="R38" s="13"/>
    </row>
    <row r="39" spans="2:18" ht="18" customHeight="1">
      <c r="B39" s="39"/>
      <c r="C39" s="40" t="s">
        <v>57</v>
      </c>
      <c r="D39" s="37">
        <v>308</v>
      </c>
      <c r="E39" s="37">
        <v>7</v>
      </c>
      <c r="F39" s="37">
        <v>301</v>
      </c>
      <c r="G39" s="37">
        <v>268</v>
      </c>
      <c r="H39" s="37">
        <v>50</v>
      </c>
      <c r="I39" s="37">
        <v>48</v>
      </c>
      <c r="J39" s="37">
        <v>31</v>
      </c>
      <c r="K39" s="37">
        <v>10</v>
      </c>
      <c r="L39" s="37">
        <v>24</v>
      </c>
      <c r="M39" s="37">
        <v>6</v>
      </c>
      <c r="N39" s="37">
        <v>15</v>
      </c>
      <c r="O39" s="37">
        <v>1</v>
      </c>
      <c r="P39" s="37">
        <v>3</v>
      </c>
      <c r="Q39" s="38">
        <v>5</v>
      </c>
      <c r="R39" s="13"/>
    </row>
    <row r="40" spans="2:18" ht="18" customHeight="1">
      <c r="B40" s="39" t="s">
        <v>58</v>
      </c>
      <c r="C40" s="40"/>
      <c r="D40" s="41">
        <f>SUM(D41:D43)</f>
        <v>343</v>
      </c>
      <c r="E40" s="41">
        <f t="shared" ref="E40:Q40" si="2">SUM(E41:E43)</f>
        <v>11</v>
      </c>
      <c r="F40" s="41">
        <f t="shared" si="2"/>
        <v>332</v>
      </c>
      <c r="G40" s="41">
        <f t="shared" si="2"/>
        <v>300</v>
      </c>
      <c r="H40" s="41">
        <f t="shared" si="2"/>
        <v>39</v>
      </c>
      <c r="I40" s="41">
        <f t="shared" si="2"/>
        <v>20</v>
      </c>
      <c r="J40" s="41">
        <f t="shared" si="2"/>
        <v>13</v>
      </c>
      <c r="K40" s="41">
        <f t="shared" si="2"/>
        <v>3</v>
      </c>
      <c r="L40" s="41">
        <f t="shared" si="2"/>
        <v>41</v>
      </c>
      <c r="M40" s="41">
        <f t="shared" si="2"/>
        <v>2</v>
      </c>
      <c r="N40" s="41">
        <f t="shared" si="2"/>
        <v>32</v>
      </c>
      <c r="O40" s="41">
        <f t="shared" si="2"/>
        <v>2</v>
      </c>
      <c r="P40" s="41">
        <f t="shared" si="2"/>
        <v>7</v>
      </c>
      <c r="Q40" s="44">
        <f t="shared" si="2"/>
        <v>12</v>
      </c>
      <c r="R40" s="13"/>
    </row>
    <row r="41" spans="2:18" ht="18" customHeight="1">
      <c r="B41" s="39"/>
      <c r="C41" s="40" t="s">
        <v>59</v>
      </c>
      <c r="D41" s="37">
        <v>155</v>
      </c>
      <c r="E41" s="37">
        <v>3</v>
      </c>
      <c r="F41" s="37">
        <v>152</v>
      </c>
      <c r="G41" s="37">
        <v>145</v>
      </c>
      <c r="H41" s="37">
        <v>11</v>
      </c>
      <c r="I41" s="37">
        <v>4</v>
      </c>
      <c r="J41" s="37">
        <v>3</v>
      </c>
      <c r="K41" s="37">
        <v>2</v>
      </c>
      <c r="L41" s="37">
        <v>15</v>
      </c>
      <c r="M41" s="37">
        <v>1</v>
      </c>
      <c r="N41" s="37">
        <v>13</v>
      </c>
      <c r="O41" s="37" t="s">
        <v>31</v>
      </c>
      <c r="P41" s="37">
        <v>2</v>
      </c>
      <c r="Q41" s="38">
        <v>5</v>
      </c>
      <c r="R41" s="13"/>
    </row>
    <row r="42" spans="2:18" ht="18" customHeight="1">
      <c r="B42" s="39"/>
      <c r="C42" s="40" t="s">
        <v>60</v>
      </c>
      <c r="D42" s="37">
        <v>60</v>
      </c>
      <c r="E42" s="37">
        <v>3</v>
      </c>
      <c r="F42" s="37">
        <v>57</v>
      </c>
      <c r="G42" s="37">
        <v>50</v>
      </c>
      <c r="H42" s="37">
        <v>8</v>
      </c>
      <c r="I42" s="37">
        <v>3</v>
      </c>
      <c r="J42" s="37">
        <v>2</v>
      </c>
      <c r="K42" s="37" t="s">
        <v>31</v>
      </c>
      <c r="L42" s="37">
        <v>8</v>
      </c>
      <c r="M42" s="37">
        <v>1</v>
      </c>
      <c r="N42" s="37">
        <v>6</v>
      </c>
      <c r="O42" s="37" t="s">
        <v>31</v>
      </c>
      <c r="P42" s="37">
        <v>1</v>
      </c>
      <c r="Q42" s="38">
        <v>3</v>
      </c>
      <c r="R42" s="13"/>
    </row>
    <row r="43" spans="2:18" ht="18" customHeight="1">
      <c r="B43" s="39"/>
      <c r="C43" s="40" t="s">
        <v>61</v>
      </c>
      <c r="D43" s="37">
        <v>128</v>
      </c>
      <c r="E43" s="37">
        <v>5</v>
      </c>
      <c r="F43" s="37">
        <v>123</v>
      </c>
      <c r="G43" s="37">
        <v>105</v>
      </c>
      <c r="H43" s="37">
        <v>20</v>
      </c>
      <c r="I43" s="37">
        <v>13</v>
      </c>
      <c r="J43" s="37">
        <v>8</v>
      </c>
      <c r="K43" s="37">
        <v>1</v>
      </c>
      <c r="L43" s="37">
        <v>18</v>
      </c>
      <c r="M43" s="37" t="s">
        <v>31</v>
      </c>
      <c r="N43" s="37">
        <v>13</v>
      </c>
      <c r="O43" s="37">
        <v>2</v>
      </c>
      <c r="P43" s="37">
        <v>4</v>
      </c>
      <c r="Q43" s="38">
        <v>4</v>
      </c>
      <c r="R43" s="13"/>
    </row>
    <row r="44" spans="2:18" ht="18" customHeight="1">
      <c r="B44" s="39" t="s">
        <v>62</v>
      </c>
      <c r="C44" s="40"/>
      <c r="D44" s="41">
        <f>SUM(D45:D48)</f>
        <v>283</v>
      </c>
      <c r="E44" s="41">
        <f t="shared" ref="E44:Q44" si="3">SUM(E45:E48)</f>
        <v>31</v>
      </c>
      <c r="F44" s="41">
        <f t="shared" si="3"/>
        <v>252</v>
      </c>
      <c r="G44" s="41">
        <f t="shared" si="3"/>
        <v>240</v>
      </c>
      <c r="H44" s="41">
        <f t="shared" si="3"/>
        <v>9</v>
      </c>
      <c r="I44" s="41">
        <f t="shared" si="3"/>
        <v>5</v>
      </c>
      <c r="J44" s="41">
        <f t="shared" si="3"/>
        <v>7</v>
      </c>
      <c r="K44" s="41">
        <f t="shared" si="3"/>
        <v>5</v>
      </c>
      <c r="L44" s="41">
        <f t="shared" si="3"/>
        <v>42</v>
      </c>
      <c r="M44" s="41">
        <f t="shared" si="3"/>
        <v>5</v>
      </c>
      <c r="N44" s="41">
        <f t="shared" si="3"/>
        <v>18</v>
      </c>
      <c r="O44" s="41">
        <f t="shared" si="3"/>
        <v>2</v>
      </c>
      <c r="P44" s="41">
        <f t="shared" si="3"/>
        <v>20</v>
      </c>
      <c r="Q44" s="44">
        <f t="shared" si="3"/>
        <v>17</v>
      </c>
      <c r="R44" s="13"/>
    </row>
    <row r="45" spans="2:18" ht="18" customHeight="1">
      <c r="B45" s="39"/>
      <c r="C45" s="40" t="s">
        <v>63</v>
      </c>
      <c r="D45" s="37">
        <v>26</v>
      </c>
      <c r="E45" s="37">
        <v>4</v>
      </c>
      <c r="F45" s="37">
        <v>22</v>
      </c>
      <c r="G45" s="37">
        <v>20</v>
      </c>
      <c r="H45" s="37" t="s">
        <v>31</v>
      </c>
      <c r="I45" s="37">
        <v>1</v>
      </c>
      <c r="J45" s="37">
        <v>2</v>
      </c>
      <c r="K45" s="37">
        <v>2</v>
      </c>
      <c r="L45" s="37">
        <v>4</v>
      </c>
      <c r="M45" s="37" t="s">
        <v>31</v>
      </c>
      <c r="N45" s="37">
        <v>2</v>
      </c>
      <c r="O45" s="37" t="s">
        <v>31</v>
      </c>
      <c r="P45" s="37">
        <v>2</v>
      </c>
      <c r="Q45" s="38">
        <v>1</v>
      </c>
      <c r="R45" s="13"/>
    </row>
    <row r="46" spans="2:18" ht="18" customHeight="1">
      <c r="B46" s="39"/>
      <c r="C46" s="40" t="s">
        <v>64</v>
      </c>
      <c r="D46" s="37">
        <v>83</v>
      </c>
      <c r="E46" s="37">
        <v>14</v>
      </c>
      <c r="F46" s="37">
        <v>69</v>
      </c>
      <c r="G46" s="37">
        <v>64</v>
      </c>
      <c r="H46" s="37">
        <v>1</v>
      </c>
      <c r="I46" s="37">
        <v>4</v>
      </c>
      <c r="J46" s="37">
        <v>3</v>
      </c>
      <c r="K46" s="37">
        <v>2</v>
      </c>
      <c r="L46" s="37">
        <v>18</v>
      </c>
      <c r="M46" s="37">
        <v>4</v>
      </c>
      <c r="N46" s="37">
        <v>7</v>
      </c>
      <c r="O46" s="37">
        <v>1</v>
      </c>
      <c r="P46" s="37">
        <v>9</v>
      </c>
      <c r="Q46" s="38">
        <v>6</v>
      </c>
      <c r="R46" s="13"/>
    </row>
    <row r="47" spans="2:18" ht="18" customHeight="1">
      <c r="B47" s="39"/>
      <c r="C47" s="40" t="s">
        <v>65</v>
      </c>
      <c r="D47" s="37">
        <v>121</v>
      </c>
      <c r="E47" s="37">
        <v>8</v>
      </c>
      <c r="F47" s="37">
        <v>113</v>
      </c>
      <c r="G47" s="37">
        <v>111</v>
      </c>
      <c r="H47" s="37">
        <v>2</v>
      </c>
      <c r="I47" s="37" t="s">
        <v>31</v>
      </c>
      <c r="J47" s="37">
        <v>2</v>
      </c>
      <c r="K47" s="37">
        <v>1</v>
      </c>
      <c r="L47" s="37">
        <v>12</v>
      </c>
      <c r="M47" s="37" t="s">
        <v>31</v>
      </c>
      <c r="N47" s="37">
        <v>5</v>
      </c>
      <c r="O47" s="37">
        <v>1</v>
      </c>
      <c r="P47" s="37">
        <v>6</v>
      </c>
      <c r="Q47" s="38">
        <v>9</v>
      </c>
      <c r="R47" s="13"/>
    </row>
    <row r="48" spans="2:18" ht="18" customHeight="1">
      <c r="B48" s="39"/>
      <c r="C48" s="40" t="s">
        <v>66</v>
      </c>
      <c r="D48" s="37">
        <v>53</v>
      </c>
      <c r="E48" s="37">
        <v>5</v>
      </c>
      <c r="F48" s="37">
        <v>48</v>
      </c>
      <c r="G48" s="37">
        <v>45</v>
      </c>
      <c r="H48" s="37">
        <v>6</v>
      </c>
      <c r="I48" s="37" t="s">
        <v>31</v>
      </c>
      <c r="J48" s="37" t="s">
        <v>31</v>
      </c>
      <c r="K48" s="37" t="s">
        <v>31</v>
      </c>
      <c r="L48" s="37">
        <v>8</v>
      </c>
      <c r="M48" s="37">
        <v>1</v>
      </c>
      <c r="N48" s="37">
        <v>4</v>
      </c>
      <c r="O48" s="37" t="s">
        <v>31</v>
      </c>
      <c r="P48" s="37">
        <v>3</v>
      </c>
      <c r="Q48" s="38">
        <v>1</v>
      </c>
      <c r="R48" s="13"/>
    </row>
    <row r="49" spans="2:18" ht="18" customHeight="1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8"/>
      <c r="Q49" s="49"/>
      <c r="R49" s="23"/>
    </row>
  </sheetData>
  <mergeCells count="7">
    <mergeCell ref="P6:P9"/>
    <mergeCell ref="B6:C7"/>
    <mergeCell ref="D6:D7"/>
    <mergeCell ref="L6:L8"/>
    <mergeCell ref="M6:M9"/>
    <mergeCell ref="N6:N9"/>
    <mergeCell ref="O6:O9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2017-07-20T07:40:36Z</dcterms:created>
  <dcterms:modified xsi:type="dcterms:W3CDTF">2017-07-25T03:42:50Z</dcterms:modified>
</cp:coreProperties>
</file>