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K40" i="1"/>
  <c r="J40" i="1"/>
  <c r="I40" i="1"/>
  <c r="H40" i="1"/>
  <c r="G40" i="1"/>
  <c r="F40" i="1"/>
  <c r="E40" i="1"/>
  <c r="D40" i="1"/>
  <c r="K32" i="1"/>
  <c r="J32" i="1"/>
  <c r="I32" i="1"/>
  <c r="H32" i="1"/>
  <c r="G32" i="1"/>
  <c r="F32" i="1"/>
  <c r="E32" i="1"/>
  <c r="D32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<sst xmlns="http://schemas.openxmlformats.org/spreadsheetml/2006/main" count="149" uniqueCount="56">
  <si>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</si>
  <si>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1農業経営の特徴</t>
    <rPh sb="1" eb="3">
      <t>ノウギョウ</t>
    </rPh>
    <rPh sb="3" eb="5">
      <t>ケイエイ</t>
    </rPh>
    <rPh sb="6" eb="8">
      <t>トクチョウ</t>
    </rPh>
    <phoneticPr fontId="4"/>
  </si>
  <si>
    <t>(9)農産物の売上１位の出荷先別経営体数</t>
    <rPh sb="3" eb="6">
      <t>ノウサンブツ</t>
    </rPh>
    <rPh sb="7" eb="9">
      <t>ウリアゲ</t>
    </rPh>
    <rPh sb="10" eb="11">
      <t>イ</t>
    </rPh>
    <rPh sb="12" eb="14">
      <t>シュッカ</t>
    </rPh>
    <rPh sb="14" eb="15">
      <t>サキ</t>
    </rPh>
    <rPh sb="15" eb="16">
      <t>ベツ</t>
    </rPh>
    <rPh sb="16" eb="20">
      <t>ケイエイタイスウ</t>
    </rPh>
    <phoneticPr fontId="4"/>
  </si>
  <si>
    <t>単位：経営体</t>
    <rPh sb="0" eb="2">
      <t>タンイ</t>
    </rPh>
    <rPh sb="3" eb="6">
      <t>ケイエイタイ</t>
    </rPh>
    <phoneticPr fontId="4"/>
  </si>
  <si>
    <t>農 産 物 の 売 上 １ 位 の 出 荷 先 別</t>
    <rPh sb="0" eb="1">
      <t>ノウ</t>
    </rPh>
    <rPh sb="2" eb="3">
      <t>サン</t>
    </rPh>
    <rPh sb="4" eb="5">
      <t>モノ</t>
    </rPh>
    <rPh sb="8" eb="9">
      <t>バイ</t>
    </rPh>
    <rPh sb="10" eb="11">
      <t>ウエ</t>
    </rPh>
    <rPh sb="14" eb="15">
      <t>クライ</t>
    </rPh>
    <rPh sb="18" eb="19">
      <t>デ</t>
    </rPh>
    <rPh sb="20" eb="21">
      <t>ニ</t>
    </rPh>
    <rPh sb="22" eb="23">
      <t>サキ</t>
    </rPh>
    <rPh sb="24" eb="25">
      <t>ベツ</t>
    </rPh>
    <phoneticPr fontId="4"/>
  </si>
  <si>
    <t>地域・地区区分</t>
    <phoneticPr fontId="4"/>
  </si>
  <si>
    <t>計</t>
    <rPh sb="0" eb="1">
      <t>ケイ</t>
    </rPh>
    <phoneticPr fontId="4"/>
  </si>
  <si>
    <t>農協以外の集出荷団体</t>
    <rPh sb="0" eb="2">
      <t>ノウキョウ</t>
    </rPh>
    <rPh sb="2" eb="4">
      <t>イガイ</t>
    </rPh>
    <rPh sb="5" eb="6">
      <t>シュウ</t>
    </rPh>
    <rPh sb="6" eb="8">
      <t>シュッカ</t>
    </rPh>
    <rPh sb="8" eb="10">
      <t>ダンタイ</t>
    </rPh>
    <phoneticPr fontId="4"/>
  </si>
  <si>
    <t>食品製</t>
    <rPh sb="0" eb="2">
      <t>ショクヒン</t>
    </rPh>
    <rPh sb="2" eb="3">
      <t>セイ</t>
    </rPh>
    <phoneticPr fontId="4"/>
  </si>
  <si>
    <t>消費者に
直接販売</t>
    <rPh sb="0" eb="3">
      <t>ショウヒシャ</t>
    </rPh>
    <rPh sb="5" eb="7">
      <t>チョクセツ</t>
    </rPh>
    <rPh sb="7" eb="9">
      <t>ハンバイ</t>
    </rPh>
    <phoneticPr fontId="4"/>
  </si>
  <si>
    <t>農  協</t>
    <rPh sb="0" eb="1">
      <t>ノウ</t>
    </rPh>
    <rPh sb="3" eb="4">
      <t>キョウ</t>
    </rPh>
    <phoneticPr fontId="4"/>
  </si>
  <si>
    <t>卸売市場</t>
    <rPh sb="0" eb="2">
      <t>オロシウリ</t>
    </rPh>
    <rPh sb="2" eb="4">
      <t>イチバ</t>
    </rPh>
    <phoneticPr fontId="4"/>
  </si>
  <si>
    <t>小売業者</t>
    <rPh sb="0" eb="2">
      <t>コウリ</t>
    </rPh>
    <rPh sb="2" eb="4">
      <t>ギョウシャ</t>
    </rPh>
    <phoneticPr fontId="4"/>
  </si>
  <si>
    <t>造業・</t>
    <rPh sb="0" eb="1">
      <t>ゾウ</t>
    </rPh>
    <rPh sb="1" eb="2">
      <t>ギョウ</t>
    </rPh>
    <phoneticPr fontId="4"/>
  </si>
  <si>
    <t>その他</t>
    <rPh sb="2" eb="3">
      <t>タ</t>
    </rPh>
    <phoneticPr fontId="4"/>
  </si>
  <si>
    <t>外食産業</t>
    <rPh sb="0" eb="2">
      <t>ガイショク</t>
    </rPh>
    <rPh sb="2" eb="4">
      <t>サンギョウ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</si>
  <si>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</si>
  <si>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</si>
  <si>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</si>
  <si>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</si>
  <si>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-</t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</si>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</sst>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3" applyNumberFormat="0" applyFon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23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/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41" fontId="7" fillId="0" borderId="17" xfId="1" applyNumberFormat="1" applyFont="1" applyBorder="1" applyAlignment="1">
      <alignment horizontal="right" vertical="center"/>
    </xf>
    <xf numFmtId="41" fontId="7" fillId="0" borderId="18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8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41" fontId="5" fillId="0" borderId="17" xfId="3" applyNumberFormat="1" applyFont="1" applyBorder="1" applyAlignment="1">
      <alignment horizontal="right" vertical="center"/>
    </xf>
    <xf numFmtId="41" fontId="5" fillId="0" borderId="18" xfId="3" applyNumberFormat="1" applyFont="1" applyBorder="1" applyAlignment="1">
      <alignment horizontal="right" vertical="center"/>
    </xf>
    <xf numFmtId="41" fontId="5" fillId="0" borderId="17" xfId="3" applyNumberFormat="1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41" fontId="5" fillId="0" borderId="20" xfId="3" applyNumberFormat="1" applyFont="1" applyBorder="1" applyAlignment="1">
      <alignment vertical="center"/>
    </xf>
    <xf numFmtId="41" fontId="5" fillId="0" borderId="21" xfId="3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wrapText="1" justifyLastLine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workbookViewId="0">
      <selection activeCell="C15" sqref="C15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1" width="9.125" style="3" customWidth="1"/>
    <col min="12" max="12" width="9" style="3"/>
    <col min="13" max="256" width="9" style="1"/>
    <col min="257" max="257" width="1.625" style="1" customWidth="1"/>
    <col min="258" max="258" width="3.5" style="1" customWidth="1"/>
    <col min="259" max="259" width="11.25" style="1" customWidth="1"/>
    <col min="260" max="267" width="9.125" style="1" customWidth="1"/>
    <col min="268" max="512" width="9" style="1"/>
    <col min="513" max="513" width="1.625" style="1" customWidth="1"/>
    <col min="514" max="514" width="3.5" style="1" customWidth="1"/>
    <col min="515" max="515" width="11.25" style="1" customWidth="1"/>
    <col min="516" max="523" width="9.125" style="1" customWidth="1"/>
    <col min="524" max="768" width="9" style="1"/>
    <col min="769" max="769" width="1.625" style="1" customWidth="1"/>
    <col min="770" max="770" width="3.5" style="1" customWidth="1"/>
    <col min="771" max="771" width="11.25" style="1" customWidth="1"/>
    <col min="772" max="779" width="9.125" style="1" customWidth="1"/>
    <col min="780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5" width="9.125" style="1" customWidth="1"/>
    <col min="1036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1" width="9.125" style="1" customWidth="1"/>
    <col min="1292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7" width="9.125" style="1" customWidth="1"/>
    <col min="1548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3" width="9.125" style="1" customWidth="1"/>
    <col min="1804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9" width="9.125" style="1" customWidth="1"/>
    <col min="2060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5" width="9.125" style="1" customWidth="1"/>
    <col min="2316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1" width="9.125" style="1" customWidth="1"/>
    <col min="2572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7" width="9.125" style="1" customWidth="1"/>
    <col min="2828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3" width="9.125" style="1" customWidth="1"/>
    <col min="3084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9" width="9.125" style="1" customWidth="1"/>
    <col min="3340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5" width="9.125" style="1" customWidth="1"/>
    <col min="3596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1" width="9.125" style="1" customWidth="1"/>
    <col min="3852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7" width="9.125" style="1" customWidth="1"/>
    <col min="4108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3" width="9.125" style="1" customWidth="1"/>
    <col min="4364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9" width="9.125" style="1" customWidth="1"/>
    <col min="4620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5" width="9.125" style="1" customWidth="1"/>
    <col min="4876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1" width="9.125" style="1" customWidth="1"/>
    <col min="5132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7" width="9.125" style="1" customWidth="1"/>
    <col min="5388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3" width="9.125" style="1" customWidth="1"/>
    <col min="5644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9" width="9.125" style="1" customWidth="1"/>
    <col min="5900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5" width="9.125" style="1" customWidth="1"/>
    <col min="6156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1" width="9.125" style="1" customWidth="1"/>
    <col min="6412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7" width="9.125" style="1" customWidth="1"/>
    <col min="6668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3" width="9.125" style="1" customWidth="1"/>
    <col min="6924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9" width="9.125" style="1" customWidth="1"/>
    <col min="7180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5" width="9.125" style="1" customWidth="1"/>
    <col min="7436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1" width="9.125" style="1" customWidth="1"/>
    <col min="7692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7" width="9.125" style="1" customWidth="1"/>
    <col min="7948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3" width="9.125" style="1" customWidth="1"/>
    <col min="8204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9" width="9.125" style="1" customWidth="1"/>
    <col min="8460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5" width="9.125" style="1" customWidth="1"/>
    <col min="8716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1" width="9.125" style="1" customWidth="1"/>
    <col min="8972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7" width="9.125" style="1" customWidth="1"/>
    <col min="9228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3" width="9.125" style="1" customWidth="1"/>
    <col min="9484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9" width="9.125" style="1" customWidth="1"/>
    <col min="9740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5" width="9.125" style="1" customWidth="1"/>
    <col min="9996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1" width="9.125" style="1" customWidth="1"/>
    <col min="10252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7" width="9.125" style="1" customWidth="1"/>
    <col min="10508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3" width="9.125" style="1" customWidth="1"/>
    <col min="10764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9" width="9.125" style="1" customWidth="1"/>
    <col min="11020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5" width="9.125" style="1" customWidth="1"/>
    <col min="11276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1" width="9.125" style="1" customWidth="1"/>
    <col min="11532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7" width="9.125" style="1" customWidth="1"/>
    <col min="11788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3" width="9.125" style="1" customWidth="1"/>
    <col min="12044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9" width="9.125" style="1" customWidth="1"/>
    <col min="12300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5" width="9.125" style="1" customWidth="1"/>
    <col min="12556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1" width="9.125" style="1" customWidth="1"/>
    <col min="12812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7" width="9.125" style="1" customWidth="1"/>
    <col min="13068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3" width="9.125" style="1" customWidth="1"/>
    <col min="13324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9" width="9.125" style="1" customWidth="1"/>
    <col min="13580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5" width="9.125" style="1" customWidth="1"/>
    <col min="13836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1" width="9.125" style="1" customWidth="1"/>
    <col min="14092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7" width="9.125" style="1" customWidth="1"/>
    <col min="14348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3" width="9.125" style="1" customWidth="1"/>
    <col min="14604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9" width="9.125" style="1" customWidth="1"/>
    <col min="14860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5" width="9.125" style="1" customWidth="1"/>
    <col min="15116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1" width="9.125" style="1" customWidth="1"/>
    <col min="15372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7" width="9.125" style="1" customWidth="1"/>
    <col min="15628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3" width="9.125" style="1" customWidth="1"/>
    <col min="15884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9" width="9.125" style="1" customWidth="1"/>
    <col min="16140" max="16384" width="9" style="1"/>
  </cols>
  <sheetData>
    <row r="1" spans="1:12">
      <c r="B1" s="2" t="s">
        <v>0</v>
      </c>
    </row>
    <row r="2" spans="1:12">
      <c r="B2" s="2" t="s">
        <v>1</v>
      </c>
    </row>
    <row r="3" spans="1:12">
      <c r="B3" s="4" t="s">
        <v>2</v>
      </c>
      <c r="K3" s="5" t="s">
        <v>3</v>
      </c>
    </row>
    <row r="4" spans="1:12">
      <c r="A4" s="6"/>
      <c r="B4" s="7"/>
      <c r="C4" s="8"/>
      <c r="D4" s="9"/>
      <c r="E4" s="10" t="s">
        <v>4</v>
      </c>
      <c r="F4" s="11"/>
      <c r="G4" s="11"/>
      <c r="H4" s="11"/>
      <c r="I4" s="11"/>
      <c r="J4" s="11"/>
      <c r="K4" s="12"/>
      <c r="L4" s="13"/>
    </row>
    <row r="5" spans="1:12">
      <c r="A5" s="6"/>
      <c r="B5" s="14"/>
      <c r="C5" s="15"/>
      <c r="D5" s="16"/>
      <c r="E5" s="17"/>
      <c r="F5" s="17"/>
      <c r="G5" s="17"/>
      <c r="H5" s="17"/>
      <c r="I5" s="17"/>
      <c r="J5" s="18"/>
      <c r="K5" s="17"/>
      <c r="L5" s="13"/>
    </row>
    <row r="6" spans="1:12">
      <c r="B6" s="43" t="s">
        <v>5</v>
      </c>
      <c r="C6" s="44"/>
      <c r="D6" s="45" t="s">
        <v>6</v>
      </c>
      <c r="E6" s="19"/>
      <c r="F6" s="46" t="s">
        <v>7</v>
      </c>
      <c r="G6" s="19"/>
      <c r="H6" s="19"/>
      <c r="I6" s="19" t="s">
        <v>8</v>
      </c>
      <c r="J6" s="48" t="s">
        <v>9</v>
      </c>
      <c r="K6" s="19"/>
      <c r="L6" s="13"/>
    </row>
    <row r="7" spans="1:12">
      <c r="B7" s="43"/>
      <c r="C7" s="44"/>
      <c r="D7" s="45"/>
      <c r="E7" s="20" t="s">
        <v>10</v>
      </c>
      <c r="F7" s="47"/>
      <c r="G7" s="20" t="s">
        <v>11</v>
      </c>
      <c r="H7" s="19" t="s">
        <v>12</v>
      </c>
      <c r="I7" s="19" t="s">
        <v>13</v>
      </c>
      <c r="J7" s="49"/>
      <c r="K7" s="19" t="s">
        <v>14</v>
      </c>
      <c r="L7" s="13"/>
    </row>
    <row r="8" spans="1:12">
      <c r="A8" s="6"/>
      <c r="B8" s="14"/>
      <c r="C8" s="15"/>
      <c r="D8" s="16"/>
      <c r="E8" s="20"/>
      <c r="F8" s="47"/>
      <c r="G8" s="20"/>
      <c r="H8" s="19"/>
      <c r="I8" s="19" t="s">
        <v>15</v>
      </c>
      <c r="J8" s="49"/>
      <c r="K8" s="20"/>
      <c r="L8" s="13"/>
    </row>
    <row r="9" spans="1:12">
      <c r="A9" s="6"/>
      <c r="B9" s="21"/>
      <c r="C9" s="22"/>
      <c r="D9" s="23"/>
      <c r="E9" s="24"/>
      <c r="F9" s="24"/>
      <c r="G9" s="24"/>
      <c r="H9" s="24"/>
      <c r="I9" s="24"/>
      <c r="J9" s="24"/>
      <c r="K9" s="24"/>
      <c r="L9" s="13"/>
    </row>
    <row r="10" spans="1:12" ht="18" customHeight="1">
      <c r="A10" s="6"/>
      <c r="B10" s="7"/>
      <c r="C10" s="25"/>
      <c r="D10" s="26"/>
      <c r="E10" s="27"/>
      <c r="F10" s="27"/>
      <c r="G10" s="27"/>
      <c r="H10" s="27"/>
      <c r="I10" s="27"/>
      <c r="J10" s="27"/>
      <c r="K10" s="28"/>
      <c r="L10" s="13"/>
    </row>
    <row r="11" spans="1:12" ht="18" customHeight="1">
      <c r="B11" s="14" t="s">
        <v>16</v>
      </c>
      <c r="C11" s="29"/>
      <c r="D11" s="30">
        <v>3925</v>
      </c>
      <c r="E11" s="30">
        <v>3355</v>
      </c>
      <c r="F11" s="30">
        <v>227</v>
      </c>
      <c r="G11" s="30">
        <v>95</v>
      </c>
      <c r="H11" s="30">
        <v>62</v>
      </c>
      <c r="I11" s="30">
        <v>18</v>
      </c>
      <c r="J11" s="30">
        <v>158</v>
      </c>
      <c r="K11" s="31">
        <v>10</v>
      </c>
      <c r="L11" s="32"/>
    </row>
    <row r="12" spans="1:12" ht="18" customHeight="1">
      <c r="B12" s="33" t="s">
        <v>17</v>
      </c>
      <c r="C12" s="34"/>
      <c r="D12" s="35" t="s">
        <v>18</v>
      </c>
      <c r="E12" s="35" t="s">
        <v>18</v>
      </c>
      <c r="F12" s="35" t="s">
        <v>18</v>
      </c>
      <c r="G12" s="35" t="s">
        <v>18</v>
      </c>
      <c r="H12" s="35" t="s">
        <v>18</v>
      </c>
      <c r="I12" s="35" t="s">
        <v>18</v>
      </c>
      <c r="J12" s="35" t="s">
        <v>18</v>
      </c>
      <c r="K12" s="36" t="s">
        <v>18</v>
      </c>
      <c r="L12" s="32"/>
    </row>
    <row r="13" spans="1:12" ht="18" customHeight="1">
      <c r="B13" s="33"/>
      <c r="C13" s="34" t="s">
        <v>19</v>
      </c>
      <c r="D13" s="30">
        <v>105</v>
      </c>
      <c r="E13" s="30">
        <v>94</v>
      </c>
      <c r="F13" s="30">
        <v>4</v>
      </c>
      <c r="G13" s="30">
        <v>1</v>
      </c>
      <c r="H13" s="30">
        <v>1</v>
      </c>
      <c r="I13" s="30">
        <v>1</v>
      </c>
      <c r="J13" s="30">
        <v>4</v>
      </c>
      <c r="K13" s="31" t="s">
        <v>20</v>
      </c>
      <c r="L13" s="32"/>
    </row>
    <row r="14" spans="1:12" ht="18" customHeight="1">
      <c r="B14" s="33"/>
      <c r="C14" s="34" t="s">
        <v>21</v>
      </c>
      <c r="D14" s="30">
        <v>109</v>
      </c>
      <c r="E14" s="30">
        <v>82</v>
      </c>
      <c r="F14" s="30">
        <v>8</v>
      </c>
      <c r="G14" s="30">
        <v>16</v>
      </c>
      <c r="H14" s="30" t="s">
        <v>20</v>
      </c>
      <c r="I14" s="30" t="s">
        <v>20</v>
      </c>
      <c r="J14" s="30">
        <v>3</v>
      </c>
      <c r="K14" s="31" t="s">
        <v>20</v>
      </c>
      <c r="L14" s="32"/>
    </row>
    <row r="15" spans="1:12" ht="18" customHeight="1">
      <c r="B15" s="33"/>
      <c r="C15" s="34" t="s">
        <v>22</v>
      </c>
      <c r="D15" s="30">
        <v>149</v>
      </c>
      <c r="E15" s="30">
        <v>132</v>
      </c>
      <c r="F15" s="30">
        <v>3</v>
      </c>
      <c r="G15" s="30">
        <v>2</v>
      </c>
      <c r="H15" s="30">
        <v>1</v>
      </c>
      <c r="I15" s="30" t="s">
        <v>20</v>
      </c>
      <c r="J15" s="30">
        <v>11</v>
      </c>
      <c r="K15" s="31" t="s">
        <v>20</v>
      </c>
      <c r="L15" s="32"/>
    </row>
    <row r="16" spans="1:12" ht="18" customHeight="1">
      <c r="B16" s="33"/>
      <c r="C16" s="34" t="s">
        <v>23</v>
      </c>
      <c r="D16" s="30">
        <v>22</v>
      </c>
      <c r="E16" s="30">
        <v>22</v>
      </c>
      <c r="F16" s="30" t="s">
        <v>20</v>
      </c>
      <c r="G16" s="30" t="s">
        <v>20</v>
      </c>
      <c r="H16" s="30" t="s">
        <v>20</v>
      </c>
      <c r="I16" s="30" t="s">
        <v>20</v>
      </c>
      <c r="J16" s="30" t="s">
        <v>20</v>
      </c>
      <c r="K16" s="31" t="s">
        <v>20</v>
      </c>
      <c r="L16" s="32"/>
    </row>
    <row r="17" spans="2:12" ht="18" customHeight="1">
      <c r="B17" s="33"/>
      <c r="C17" s="34" t="s">
        <v>24</v>
      </c>
      <c r="D17" s="30">
        <v>209</v>
      </c>
      <c r="E17" s="30">
        <v>154</v>
      </c>
      <c r="F17" s="30">
        <v>30</v>
      </c>
      <c r="G17" s="30">
        <v>6</v>
      </c>
      <c r="H17" s="30">
        <v>8</v>
      </c>
      <c r="I17" s="30">
        <v>1</v>
      </c>
      <c r="J17" s="30">
        <v>10</v>
      </c>
      <c r="K17" s="31" t="s">
        <v>20</v>
      </c>
      <c r="L17" s="32"/>
    </row>
    <row r="18" spans="2:12" ht="18" customHeight="1">
      <c r="B18" s="33"/>
      <c r="C18" s="34" t="s">
        <v>25</v>
      </c>
      <c r="D18" s="30">
        <v>123</v>
      </c>
      <c r="E18" s="30">
        <v>102</v>
      </c>
      <c r="F18" s="30">
        <v>6</v>
      </c>
      <c r="G18" s="30">
        <v>8</v>
      </c>
      <c r="H18" s="30" t="s">
        <v>20</v>
      </c>
      <c r="I18" s="30" t="s">
        <v>20</v>
      </c>
      <c r="J18" s="30">
        <v>6</v>
      </c>
      <c r="K18" s="31">
        <v>1</v>
      </c>
      <c r="L18" s="32"/>
    </row>
    <row r="19" spans="2:12" ht="18" customHeight="1">
      <c r="B19" s="33"/>
      <c r="C19" s="34" t="s">
        <v>26</v>
      </c>
      <c r="D19" s="30">
        <v>108</v>
      </c>
      <c r="E19" s="30">
        <v>105</v>
      </c>
      <c r="F19" s="30">
        <v>3</v>
      </c>
      <c r="G19" s="30" t="s">
        <v>20</v>
      </c>
      <c r="H19" s="30" t="s">
        <v>20</v>
      </c>
      <c r="I19" s="30" t="s">
        <v>20</v>
      </c>
      <c r="J19" s="30" t="s">
        <v>20</v>
      </c>
      <c r="K19" s="31" t="s">
        <v>20</v>
      </c>
      <c r="L19" s="32"/>
    </row>
    <row r="20" spans="2:12" ht="18" customHeight="1">
      <c r="B20" s="33"/>
      <c r="C20" s="34" t="s">
        <v>27</v>
      </c>
      <c r="D20" s="30">
        <v>55</v>
      </c>
      <c r="E20" s="30">
        <v>52</v>
      </c>
      <c r="F20" s="30">
        <v>2</v>
      </c>
      <c r="G20" s="30" t="s">
        <v>20</v>
      </c>
      <c r="H20" s="30" t="s">
        <v>20</v>
      </c>
      <c r="I20" s="30" t="s">
        <v>20</v>
      </c>
      <c r="J20" s="30">
        <v>1</v>
      </c>
      <c r="K20" s="31" t="s">
        <v>20</v>
      </c>
      <c r="L20" s="32"/>
    </row>
    <row r="21" spans="2:12" ht="18" customHeight="1">
      <c r="B21" s="33"/>
      <c r="C21" s="34" t="s">
        <v>28</v>
      </c>
      <c r="D21" s="30">
        <v>126</v>
      </c>
      <c r="E21" s="30">
        <v>122</v>
      </c>
      <c r="F21" s="30">
        <v>1</v>
      </c>
      <c r="G21" s="30">
        <v>1</v>
      </c>
      <c r="H21" s="30" t="s">
        <v>20</v>
      </c>
      <c r="I21" s="30" t="s">
        <v>20</v>
      </c>
      <c r="J21" s="30">
        <v>2</v>
      </c>
      <c r="K21" s="31" t="s">
        <v>20</v>
      </c>
      <c r="L21" s="32"/>
    </row>
    <row r="22" spans="2:12" ht="18" customHeight="1">
      <c r="B22" s="33"/>
      <c r="C22" s="34" t="s">
        <v>29</v>
      </c>
      <c r="D22" s="30">
        <v>35</v>
      </c>
      <c r="E22" s="30">
        <v>29</v>
      </c>
      <c r="F22" s="30">
        <v>3</v>
      </c>
      <c r="G22" s="30">
        <v>1</v>
      </c>
      <c r="H22" s="30" t="s">
        <v>20</v>
      </c>
      <c r="I22" s="30">
        <v>1</v>
      </c>
      <c r="J22" s="30">
        <v>1</v>
      </c>
      <c r="K22" s="31" t="s">
        <v>20</v>
      </c>
      <c r="L22" s="32"/>
    </row>
    <row r="23" spans="2:12" ht="18" customHeight="1">
      <c r="B23" s="33"/>
      <c r="C23" s="34" t="s">
        <v>30</v>
      </c>
      <c r="D23" s="35" t="s">
        <v>18</v>
      </c>
      <c r="E23" s="35" t="s">
        <v>18</v>
      </c>
      <c r="F23" s="35" t="s">
        <v>18</v>
      </c>
      <c r="G23" s="35" t="s">
        <v>18</v>
      </c>
      <c r="H23" s="35" t="s">
        <v>18</v>
      </c>
      <c r="I23" s="35" t="s">
        <v>18</v>
      </c>
      <c r="J23" s="35" t="s">
        <v>18</v>
      </c>
      <c r="K23" s="36" t="s">
        <v>18</v>
      </c>
      <c r="L23" s="32"/>
    </row>
    <row r="24" spans="2:12" ht="18" customHeight="1">
      <c r="B24" s="33"/>
      <c r="C24" s="34" t="s">
        <v>31</v>
      </c>
      <c r="D24" s="30">
        <v>146</v>
      </c>
      <c r="E24" s="30">
        <v>133</v>
      </c>
      <c r="F24" s="30">
        <v>11</v>
      </c>
      <c r="G24" s="30" t="s">
        <v>20</v>
      </c>
      <c r="H24" s="30">
        <v>1</v>
      </c>
      <c r="I24" s="30">
        <v>1</v>
      </c>
      <c r="J24" s="30" t="s">
        <v>20</v>
      </c>
      <c r="K24" s="31" t="s">
        <v>20</v>
      </c>
      <c r="L24" s="32"/>
    </row>
    <row r="25" spans="2:12" ht="18" customHeight="1">
      <c r="B25" s="33"/>
      <c r="C25" s="34" t="s">
        <v>32</v>
      </c>
      <c r="D25" s="30">
        <v>251</v>
      </c>
      <c r="E25" s="30">
        <v>215</v>
      </c>
      <c r="F25" s="30">
        <v>8</v>
      </c>
      <c r="G25" s="30">
        <v>15</v>
      </c>
      <c r="H25" s="30">
        <v>1</v>
      </c>
      <c r="I25" s="30">
        <v>1</v>
      </c>
      <c r="J25" s="30">
        <v>11</v>
      </c>
      <c r="K25" s="31" t="s">
        <v>20</v>
      </c>
      <c r="L25" s="32"/>
    </row>
    <row r="26" spans="2:12" ht="18" customHeight="1">
      <c r="B26" s="33" t="s">
        <v>33</v>
      </c>
      <c r="C26" s="34"/>
      <c r="D26" s="37">
        <f>SUM(D27:D31)</f>
        <v>634</v>
      </c>
      <c r="E26" s="37">
        <f t="shared" ref="E26:K26" si="0">SUM(E27:E31)</f>
        <v>545</v>
      </c>
      <c r="F26" s="37">
        <f t="shared" si="0"/>
        <v>50</v>
      </c>
      <c r="G26" s="37">
        <f t="shared" si="0"/>
        <v>4</v>
      </c>
      <c r="H26" s="37">
        <f t="shared" si="0"/>
        <v>15</v>
      </c>
      <c r="I26" s="37">
        <f t="shared" si="0"/>
        <v>3</v>
      </c>
      <c r="J26" s="37">
        <f t="shared" si="0"/>
        <v>15</v>
      </c>
      <c r="K26" s="38">
        <f t="shared" si="0"/>
        <v>2</v>
      </c>
      <c r="L26" s="32"/>
    </row>
    <row r="27" spans="2:12" ht="18" customHeight="1">
      <c r="B27" s="33"/>
      <c r="C27" s="34" t="s">
        <v>34</v>
      </c>
      <c r="D27" s="30">
        <v>142</v>
      </c>
      <c r="E27" s="30">
        <v>119</v>
      </c>
      <c r="F27" s="30">
        <v>19</v>
      </c>
      <c r="G27" s="30">
        <v>1</v>
      </c>
      <c r="H27" s="30">
        <v>1</v>
      </c>
      <c r="I27" s="30">
        <v>1</v>
      </c>
      <c r="J27" s="30">
        <v>1</v>
      </c>
      <c r="K27" s="31" t="s">
        <v>20</v>
      </c>
      <c r="L27" s="32"/>
    </row>
    <row r="28" spans="2:12" ht="18" customHeight="1">
      <c r="B28" s="33"/>
      <c r="C28" s="34" t="s">
        <v>35</v>
      </c>
      <c r="D28" s="30">
        <v>178</v>
      </c>
      <c r="E28" s="30">
        <v>163</v>
      </c>
      <c r="F28" s="30">
        <v>10</v>
      </c>
      <c r="G28" s="30">
        <v>1</v>
      </c>
      <c r="H28" s="30">
        <v>1</v>
      </c>
      <c r="I28" s="30">
        <v>1</v>
      </c>
      <c r="J28" s="30">
        <v>1</v>
      </c>
      <c r="K28" s="31">
        <v>1</v>
      </c>
      <c r="L28" s="32"/>
    </row>
    <row r="29" spans="2:12" ht="18" customHeight="1">
      <c r="B29" s="33"/>
      <c r="C29" s="34" t="s">
        <v>36</v>
      </c>
      <c r="D29" s="30">
        <v>60</v>
      </c>
      <c r="E29" s="30">
        <v>46</v>
      </c>
      <c r="F29" s="30">
        <v>5</v>
      </c>
      <c r="G29" s="30" t="s">
        <v>20</v>
      </c>
      <c r="H29" s="30">
        <v>4</v>
      </c>
      <c r="I29" s="30">
        <v>1</v>
      </c>
      <c r="J29" s="30">
        <v>4</v>
      </c>
      <c r="K29" s="31" t="s">
        <v>20</v>
      </c>
      <c r="L29" s="32"/>
    </row>
    <row r="30" spans="2:12" ht="18" customHeight="1">
      <c r="B30" s="33"/>
      <c r="C30" s="34" t="s">
        <v>37</v>
      </c>
      <c r="D30" s="30">
        <v>90</v>
      </c>
      <c r="E30" s="30">
        <v>78</v>
      </c>
      <c r="F30" s="30">
        <v>4</v>
      </c>
      <c r="G30" s="30" t="s">
        <v>20</v>
      </c>
      <c r="H30" s="30">
        <v>3</v>
      </c>
      <c r="I30" s="30" t="s">
        <v>20</v>
      </c>
      <c r="J30" s="30">
        <v>5</v>
      </c>
      <c r="K30" s="31" t="s">
        <v>20</v>
      </c>
      <c r="L30" s="32"/>
    </row>
    <row r="31" spans="2:12" ht="18" customHeight="1">
      <c r="B31" s="33"/>
      <c r="C31" s="34" t="s">
        <v>38</v>
      </c>
      <c r="D31" s="30">
        <v>164</v>
      </c>
      <c r="E31" s="30">
        <v>139</v>
      </c>
      <c r="F31" s="30">
        <v>12</v>
      </c>
      <c r="G31" s="30">
        <v>2</v>
      </c>
      <c r="H31" s="30">
        <v>6</v>
      </c>
      <c r="I31" s="30" t="s">
        <v>20</v>
      </c>
      <c r="J31" s="30">
        <v>4</v>
      </c>
      <c r="K31" s="31">
        <v>1</v>
      </c>
      <c r="L31" s="32"/>
    </row>
    <row r="32" spans="2:12" ht="18" customHeight="1">
      <c r="B32" s="33" t="s">
        <v>39</v>
      </c>
      <c r="C32" s="34"/>
      <c r="D32" s="37">
        <f>SUM(D33:D35)</f>
        <v>686</v>
      </c>
      <c r="E32" s="37">
        <f t="shared" ref="E32:K32" si="1">SUM(E33:E35)</f>
        <v>624</v>
      </c>
      <c r="F32" s="37">
        <f t="shared" si="1"/>
        <v>28</v>
      </c>
      <c r="G32" s="37">
        <f t="shared" si="1"/>
        <v>6</v>
      </c>
      <c r="H32" s="37">
        <f t="shared" si="1"/>
        <v>12</v>
      </c>
      <c r="I32" s="37">
        <f t="shared" si="1"/>
        <v>3</v>
      </c>
      <c r="J32" s="37">
        <f t="shared" si="1"/>
        <v>11</v>
      </c>
      <c r="K32" s="38">
        <f t="shared" si="1"/>
        <v>2</v>
      </c>
      <c r="L32" s="32"/>
    </row>
    <row r="33" spans="2:12" ht="18" customHeight="1">
      <c r="B33" s="33"/>
      <c r="C33" s="34" t="s">
        <v>40</v>
      </c>
      <c r="D33" s="30">
        <v>284</v>
      </c>
      <c r="E33" s="30">
        <v>258</v>
      </c>
      <c r="F33" s="30">
        <v>8</v>
      </c>
      <c r="G33" s="30">
        <v>4</v>
      </c>
      <c r="H33" s="30">
        <v>7</v>
      </c>
      <c r="I33" s="30">
        <v>3</v>
      </c>
      <c r="J33" s="30">
        <v>4</v>
      </c>
      <c r="K33" s="31" t="s">
        <v>20</v>
      </c>
      <c r="L33" s="32"/>
    </row>
    <row r="34" spans="2:12" ht="18" customHeight="1">
      <c r="B34" s="33"/>
      <c r="C34" s="34" t="s">
        <v>41</v>
      </c>
      <c r="D34" s="30">
        <v>366</v>
      </c>
      <c r="E34" s="30">
        <v>336</v>
      </c>
      <c r="F34" s="30">
        <v>18</v>
      </c>
      <c r="G34" s="30">
        <v>2</v>
      </c>
      <c r="H34" s="30">
        <v>5</v>
      </c>
      <c r="I34" s="30" t="s">
        <v>20</v>
      </c>
      <c r="J34" s="30">
        <v>3</v>
      </c>
      <c r="K34" s="31">
        <v>2</v>
      </c>
      <c r="L34" s="32"/>
    </row>
    <row r="35" spans="2:12" ht="18" customHeight="1">
      <c r="B35" s="33"/>
      <c r="C35" s="34" t="s">
        <v>42</v>
      </c>
      <c r="D35" s="30">
        <v>36</v>
      </c>
      <c r="E35" s="30">
        <v>30</v>
      </c>
      <c r="F35" s="30">
        <v>2</v>
      </c>
      <c r="G35" s="30" t="s">
        <v>20</v>
      </c>
      <c r="H35" s="30" t="s">
        <v>20</v>
      </c>
      <c r="I35" s="30" t="s">
        <v>20</v>
      </c>
      <c r="J35" s="30">
        <v>4</v>
      </c>
      <c r="K35" s="31" t="s">
        <v>20</v>
      </c>
      <c r="L35" s="32"/>
    </row>
    <row r="36" spans="2:12" ht="18" customHeight="1">
      <c r="B36" s="33" t="s">
        <v>43</v>
      </c>
      <c r="C36" s="34"/>
      <c r="D36" s="35" t="s">
        <v>18</v>
      </c>
      <c r="E36" s="35" t="s">
        <v>18</v>
      </c>
      <c r="F36" s="35" t="s">
        <v>18</v>
      </c>
      <c r="G36" s="35" t="s">
        <v>18</v>
      </c>
      <c r="H36" s="35" t="s">
        <v>18</v>
      </c>
      <c r="I36" s="35" t="s">
        <v>18</v>
      </c>
      <c r="J36" s="35" t="s">
        <v>18</v>
      </c>
      <c r="K36" s="36" t="s">
        <v>18</v>
      </c>
      <c r="L36" s="32"/>
    </row>
    <row r="37" spans="2:12" ht="18" customHeight="1">
      <c r="B37" s="33"/>
      <c r="C37" s="34" t="s">
        <v>44</v>
      </c>
      <c r="D37" s="30">
        <v>263</v>
      </c>
      <c r="E37" s="30">
        <v>175</v>
      </c>
      <c r="F37" s="30">
        <v>18</v>
      </c>
      <c r="G37" s="30">
        <v>18</v>
      </c>
      <c r="H37" s="30">
        <v>4</v>
      </c>
      <c r="I37" s="30">
        <v>1</v>
      </c>
      <c r="J37" s="30">
        <v>47</v>
      </c>
      <c r="K37" s="31" t="s">
        <v>20</v>
      </c>
      <c r="L37" s="32"/>
    </row>
    <row r="38" spans="2:12" ht="18" customHeight="1">
      <c r="B38" s="33"/>
      <c r="C38" s="34" t="s">
        <v>45</v>
      </c>
      <c r="D38" s="35" t="s">
        <v>18</v>
      </c>
      <c r="E38" s="35" t="s">
        <v>18</v>
      </c>
      <c r="F38" s="35" t="s">
        <v>18</v>
      </c>
      <c r="G38" s="35" t="s">
        <v>18</v>
      </c>
      <c r="H38" s="35" t="s">
        <v>18</v>
      </c>
      <c r="I38" s="35" t="s">
        <v>18</v>
      </c>
      <c r="J38" s="35" t="s">
        <v>18</v>
      </c>
      <c r="K38" s="36" t="s">
        <v>18</v>
      </c>
      <c r="L38" s="32"/>
    </row>
    <row r="39" spans="2:12" ht="18" customHeight="1">
      <c r="B39" s="33"/>
      <c r="C39" s="34" t="s">
        <v>46</v>
      </c>
      <c r="D39" s="30">
        <v>301</v>
      </c>
      <c r="E39" s="30">
        <v>242</v>
      </c>
      <c r="F39" s="30">
        <v>30</v>
      </c>
      <c r="G39" s="30">
        <v>11</v>
      </c>
      <c r="H39" s="30">
        <v>10</v>
      </c>
      <c r="I39" s="30">
        <v>2</v>
      </c>
      <c r="J39" s="30">
        <v>6</v>
      </c>
      <c r="K39" s="31" t="s">
        <v>20</v>
      </c>
      <c r="L39" s="32"/>
    </row>
    <row r="40" spans="2:12" ht="18" customHeight="1">
      <c r="B40" s="33" t="s">
        <v>47</v>
      </c>
      <c r="C40" s="34"/>
      <c r="D40" s="37">
        <f>SUM(D41:D43)</f>
        <v>332</v>
      </c>
      <c r="E40" s="37">
        <f t="shared" ref="E40:K40" si="2">SUM(E41:E43)</f>
        <v>287</v>
      </c>
      <c r="F40" s="37">
        <f t="shared" si="2"/>
        <v>19</v>
      </c>
      <c r="G40" s="37">
        <f t="shared" si="2"/>
        <v>3</v>
      </c>
      <c r="H40" s="37">
        <f t="shared" si="2"/>
        <v>6</v>
      </c>
      <c r="I40" s="37">
        <f t="shared" si="2"/>
        <v>0</v>
      </c>
      <c r="J40" s="37">
        <f t="shared" si="2"/>
        <v>13</v>
      </c>
      <c r="K40" s="38">
        <f t="shared" si="2"/>
        <v>4</v>
      </c>
      <c r="L40" s="32"/>
    </row>
    <row r="41" spans="2:12" ht="18" customHeight="1">
      <c r="B41" s="33"/>
      <c r="C41" s="34" t="s">
        <v>48</v>
      </c>
      <c r="D41" s="30">
        <v>152</v>
      </c>
      <c r="E41" s="30">
        <v>141</v>
      </c>
      <c r="F41" s="30">
        <v>3</v>
      </c>
      <c r="G41" s="30">
        <v>1</v>
      </c>
      <c r="H41" s="30">
        <v>1</v>
      </c>
      <c r="I41" s="30" t="s">
        <v>20</v>
      </c>
      <c r="J41" s="30">
        <v>4</v>
      </c>
      <c r="K41" s="31">
        <v>2</v>
      </c>
      <c r="L41" s="32"/>
    </row>
    <row r="42" spans="2:12" ht="18" customHeight="1">
      <c r="B42" s="33"/>
      <c r="C42" s="34" t="s">
        <v>49</v>
      </c>
      <c r="D42" s="30">
        <v>57</v>
      </c>
      <c r="E42" s="30">
        <v>47</v>
      </c>
      <c r="F42" s="30">
        <v>3</v>
      </c>
      <c r="G42" s="30">
        <v>2</v>
      </c>
      <c r="H42" s="30">
        <v>1</v>
      </c>
      <c r="I42" s="30" t="s">
        <v>20</v>
      </c>
      <c r="J42" s="30">
        <v>3</v>
      </c>
      <c r="K42" s="31">
        <v>1</v>
      </c>
      <c r="L42" s="32"/>
    </row>
    <row r="43" spans="2:12" ht="18" customHeight="1">
      <c r="B43" s="33"/>
      <c r="C43" s="34" t="s">
        <v>50</v>
      </c>
      <c r="D43" s="30">
        <v>123</v>
      </c>
      <c r="E43" s="30">
        <v>99</v>
      </c>
      <c r="F43" s="30">
        <v>13</v>
      </c>
      <c r="G43" s="30" t="s">
        <v>20</v>
      </c>
      <c r="H43" s="30">
        <v>4</v>
      </c>
      <c r="I43" s="30" t="s">
        <v>20</v>
      </c>
      <c r="J43" s="30">
        <v>6</v>
      </c>
      <c r="K43" s="31">
        <v>1</v>
      </c>
      <c r="L43" s="32"/>
    </row>
    <row r="44" spans="2:12" ht="18" customHeight="1">
      <c r="B44" s="33" t="s">
        <v>51</v>
      </c>
      <c r="C44" s="34"/>
      <c r="D44" s="37">
        <f>SUM(D45:D48)</f>
        <v>252</v>
      </c>
      <c r="E44" s="37">
        <f t="shared" ref="E44:K44" si="3">SUM(E45:E48)</f>
        <v>229</v>
      </c>
      <c r="F44" s="37">
        <f t="shared" si="3"/>
        <v>1</v>
      </c>
      <c r="G44" s="37">
        <f t="shared" si="3"/>
        <v>3</v>
      </c>
      <c r="H44" s="37">
        <f t="shared" si="3"/>
        <v>3</v>
      </c>
      <c r="I44" s="37">
        <f t="shared" si="3"/>
        <v>3</v>
      </c>
      <c r="J44" s="37">
        <f t="shared" si="3"/>
        <v>12</v>
      </c>
      <c r="K44" s="38">
        <f t="shared" si="3"/>
        <v>1</v>
      </c>
      <c r="L44" s="32"/>
    </row>
    <row r="45" spans="2:12" ht="18" customHeight="1">
      <c r="B45" s="33"/>
      <c r="C45" s="34" t="s">
        <v>52</v>
      </c>
      <c r="D45" s="30">
        <v>22</v>
      </c>
      <c r="E45" s="30">
        <v>17</v>
      </c>
      <c r="F45" s="30" t="s">
        <v>20</v>
      </c>
      <c r="G45" s="30">
        <v>1</v>
      </c>
      <c r="H45" s="30">
        <v>1</v>
      </c>
      <c r="I45" s="30">
        <v>2</v>
      </c>
      <c r="J45" s="30">
        <v>1</v>
      </c>
      <c r="K45" s="31" t="s">
        <v>20</v>
      </c>
      <c r="L45" s="32"/>
    </row>
    <row r="46" spans="2:12" ht="18" customHeight="1">
      <c r="B46" s="33"/>
      <c r="C46" s="34" t="s">
        <v>53</v>
      </c>
      <c r="D46" s="30">
        <v>69</v>
      </c>
      <c r="E46" s="30">
        <v>57</v>
      </c>
      <c r="F46" s="30" t="s">
        <v>20</v>
      </c>
      <c r="G46" s="30">
        <v>2</v>
      </c>
      <c r="H46" s="30">
        <v>1</v>
      </c>
      <c r="I46" s="30">
        <v>1</v>
      </c>
      <c r="J46" s="30">
        <v>7</v>
      </c>
      <c r="K46" s="31">
        <v>1</v>
      </c>
      <c r="L46" s="32"/>
    </row>
    <row r="47" spans="2:12" ht="18" customHeight="1">
      <c r="B47" s="33"/>
      <c r="C47" s="34" t="s">
        <v>54</v>
      </c>
      <c r="D47" s="30">
        <v>113</v>
      </c>
      <c r="E47" s="30">
        <v>111</v>
      </c>
      <c r="F47" s="30" t="s">
        <v>20</v>
      </c>
      <c r="G47" s="30" t="s">
        <v>20</v>
      </c>
      <c r="H47" s="30">
        <v>1</v>
      </c>
      <c r="I47" s="30" t="s">
        <v>20</v>
      </c>
      <c r="J47" s="30">
        <v>1</v>
      </c>
      <c r="K47" s="31" t="s">
        <v>20</v>
      </c>
      <c r="L47" s="32"/>
    </row>
    <row r="48" spans="2:12" ht="18" customHeight="1">
      <c r="B48" s="33"/>
      <c r="C48" s="34" t="s">
        <v>55</v>
      </c>
      <c r="D48" s="30">
        <v>48</v>
      </c>
      <c r="E48" s="30">
        <v>44</v>
      </c>
      <c r="F48" s="30">
        <v>1</v>
      </c>
      <c r="G48" s="30" t="s">
        <v>20</v>
      </c>
      <c r="H48" s="30" t="s">
        <v>20</v>
      </c>
      <c r="I48" s="30" t="s">
        <v>20</v>
      </c>
      <c r="J48" s="30">
        <v>3</v>
      </c>
      <c r="K48" s="31" t="s">
        <v>20</v>
      </c>
      <c r="L48" s="32"/>
    </row>
    <row r="49" spans="2:12" ht="18" customHeight="1">
      <c r="B49" s="39"/>
      <c r="C49" s="40"/>
      <c r="D49" s="41"/>
      <c r="E49" s="41"/>
      <c r="F49" s="41"/>
      <c r="G49" s="41"/>
      <c r="H49" s="41"/>
      <c r="I49" s="41"/>
      <c r="J49" s="41"/>
      <c r="K49" s="42"/>
      <c r="L49" s="13"/>
    </row>
  </sheetData>
  <mergeCells count="4">
    <mergeCell ref="B6:C7"/>
    <mergeCell ref="D6:D7"/>
    <mergeCell ref="F6:F8"/>
    <mergeCell ref="J6:J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2017-07-20T07:39:27Z</dcterms:created>
  <dcterms:modified xsi:type="dcterms:W3CDTF">2017-07-25T04:01:13Z</dcterms:modified>
</cp:coreProperties>
</file>