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915" windowHeight="12285" tabRatio="654" activeTab="0"/>
  </bookViews>
  <sheets>
    <sheet name="鶴岡地域" sheetId="1" r:id="rId1"/>
    <sheet name="藤島地域" sheetId="2" r:id="rId2"/>
    <sheet name="羽黒地域" sheetId="3" r:id="rId3"/>
    <sheet name="櫛引地域" sheetId="4" r:id="rId4"/>
    <sheet name="朝日地域" sheetId="5" r:id="rId5"/>
    <sheet name="温海地域" sheetId="6" r:id="rId6"/>
    <sheet name="市全域計" sheetId="7" r:id="rId7"/>
  </sheets>
  <definedNames/>
  <calcPr fullCalcOnLoad="1"/>
</workbook>
</file>

<file path=xl/sharedStrings.xml><?xml version="1.0" encoding="utf-8"?>
<sst xmlns="http://schemas.openxmlformats.org/spreadsheetml/2006/main" count="640" uniqueCount="83">
  <si>
    <t>（単位：百万円、％）</t>
  </si>
  <si>
    <t>経済活動別</t>
  </si>
  <si>
    <t>実数</t>
  </si>
  <si>
    <t>増加率</t>
  </si>
  <si>
    <t>構成比</t>
  </si>
  <si>
    <t>１産 業</t>
  </si>
  <si>
    <t>　(1)農林水産業</t>
  </si>
  <si>
    <t>　(2)鉱業</t>
  </si>
  <si>
    <t>　(3)製造業</t>
  </si>
  <si>
    <t>　(4)建設業</t>
  </si>
  <si>
    <t>　(5)電気･ガス･水道業</t>
  </si>
  <si>
    <t>　(6)卸売・小売業</t>
  </si>
  <si>
    <t>　(7)金融･保険業</t>
  </si>
  <si>
    <t>　(8)不動産業</t>
  </si>
  <si>
    <t>　(9)運輸･通信業</t>
  </si>
  <si>
    <t>　(10)サービス業</t>
  </si>
  <si>
    <t>２政府サービス生産者</t>
  </si>
  <si>
    <t>４小計</t>
  </si>
  <si>
    <t>７(控除)帰属利子</t>
  </si>
  <si>
    <t>８市町村内総生産</t>
  </si>
  <si>
    <t>（第一次産業）</t>
  </si>
  <si>
    <t>（第二次産業）</t>
  </si>
  <si>
    <t>（第三次産業）</t>
  </si>
  <si>
    <t>項目</t>
  </si>
  <si>
    <t xml:space="preserve"> (1)賃金･俸給</t>
  </si>
  <si>
    <t xml:space="preserve">   a受取</t>
  </si>
  <si>
    <t xml:space="preserve">   b支払</t>
  </si>
  <si>
    <t xml:space="preserve"> (1)一般政府</t>
  </si>
  <si>
    <t>４市町村民所得</t>
  </si>
  <si>
    <t>-</t>
  </si>
  <si>
    <t>14年度</t>
  </si>
  <si>
    <t>15年度</t>
  </si>
  <si>
    <t>16年度</t>
  </si>
  <si>
    <t>１雇用者報酬</t>
  </si>
  <si>
    <t xml:space="preserve"> (2)雇主の社会負担</t>
  </si>
  <si>
    <t xml:space="preserve">   a雇主の現実社会負担</t>
  </si>
  <si>
    <t xml:space="preserve">   b雇主の帰属社会負担</t>
  </si>
  <si>
    <t>２財産所得(非企業部門)</t>
  </si>
  <si>
    <t xml:space="preserve">   a民間企業（持ち家を除く）</t>
  </si>
  <si>
    <t xml:space="preserve">   b持ち家</t>
  </si>
  <si>
    <t xml:space="preserve"> (2)公的企業</t>
  </si>
  <si>
    <t>※　企業所得とは、営業余剰・混合所得に財産所得の受払いを加味したものである。</t>
  </si>
  <si>
    <t>※　民間企業＝民間法人企業＋個人企業</t>
  </si>
  <si>
    <t>再掲</t>
  </si>
  <si>
    <t>　　①農業</t>
  </si>
  <si>
    <t>　　②林業</t>
  </si>
  <si>
    <t>　　③水産業</t>
  </si>
  <si>
    <t>①鶴岡地域</t>
  </si>
  <si>
    <t>産業別地域内総生産</t>
  </si>
  <si>
    <t>地域内市民所得</t>
  </si>
  <si>
    <t xml:space="preserve"> (2)家計</t>
  </si>
  <si>
    <t xml:space="preserve"> (3)対家計民間非営利団体</t>
  </si>
  <si>
    <t xml:space="preserve"> (1)民間企業</t>
  </si>
  <si>
    <t>②藤島地域</t>
  </si>
  <si>
    <r>
      <t>３</t>
    </r>
    <r>
      <rPr>
        <sz val="6"/>
        <rFont val="ＭＳ 明朝"/>
        <family val="1"/>
      </rPr>
      <t>対家計民間非営利サービス生産者</t>
    </r>
  </si>
  <si>
    <r>
      <t>５</t>
    </r>
    <r>
      <rPr>
        <sz val="7"/>
        <rFont val="ＭＳ 明朝"/>
        <family val="1"/>
      </rPr>
      <t>輸入品に課される税・関税</t>
    </r>
  </si>
  <si>
    <r>
      <t>６</t>
    </r>
    <r>
      <rPr>
        <sz val="7"/>
        <rFont val="ＭＳ 明朝"/>
        <family val="1"/>
      </rPr>
      <t>(控除)</t>
    </r>
    <r>
      <rPr>
        <sz val="6"/>
        <rFont val="ＭＳ 明朝"/>
        <family val="1"/>
      </rPr>
      <t>総資本形成に係る消費税</t>
    </r>
  </si>
  <si>
    <r>
      <t>３</t>
    </r>
    <r>
      <rPr>
        <sz val="6"/>
        <rFont val="ＭＳ 明朝"/>
        <family val="1"/>
      </rPr>
      <t>企業所得（法人企業の分配所得受払後）</t>
    </r>
  </si>
  <si>
    <r>
      <t>５</t>
    </r>
    <r>
      <rPr>
        <sz val="6"/>
        <rFont val="ＭＳ 明朝"/>
        <family val="1"/>
      </rPr>
      <t>生産・輸入品に課される税
       （控除）補助金</t>
    </r>
  </si>
  <si>
    <r>
      <t>６市町村民所得</t>
    </r>
    <r>
      <rPr>
        <sz val="6"/>
        <rFont val="ＭＳ 明朝"/>
        <family val="1"/>
      </rPr>
      <t>(市場価格表示）</t>
    </r>
  </si>
  <si>
    <t>③羽黒地域</t>
  </si>
  <si>
    <t>⑤朝日地域</t>
  </si>
  <si>
    <t>⑥温海地域</t>
  </si>
  <si>
    <t>産業別市内総生産</t>
  </si>
  <si>
    <t>市民所得</t>
  </si>
  <si>
    <t>-</t>
  </si>
  <si>
    <t>④櫛引地域</t>
  </si>
  <si>
    <t>８市内総生産</t>
  </si>
  <si>
    <t>４市民所得</t>
  </si>
  <si>
    <t>８市町村内総生産</t>
  </si>
  <si>
    <t>４市町村民所得</t>
  </si>
  <si>
    <t>⑦鶴岡市全域</t>
  </si>
  <si>
    <t>一人あたりの市民所得</t>
  </si>
  <si>
    <t>鶴岡市全域</t>
  </si>
  <si>
    <t>(単位：万円、％)</t>
  </si>
  <si>
    <t>地域</t>
  </si>
  <si>
    <t>鶴岡地域</t>
  </si>
  <si>
    <t>藤島地域</t>
  </si>
  <si>
    <t>羽黒地域</t>
  </si>
  <si>
    <t>櫛引地域</t>
  </si>
  <si>
    <t>朝日地域</t>
  </si>
  <si>
    <t>温海地域</t>
  </si>
  <si>
    <t>2 地域別・市内総生産及び市民所得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</si>
</sst>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00"/>
    <numFmt numFmtId="178" formatCode="0.00000%"/>
    <numFmt numFmtId="179" formatCode="0.0%"/>
    <numFmt numFmtId="180" formatCode="#,##0_ "/>
    <numFmt numFmtId="181" formatCode="0.0_);\(0.0\)"/>
    <numFmt numFmtId="182" formatCode="[&lt;=999]000;[&lt;=9999]000\-00;000\-0000"/>
    <numFmt numFmtId="183" formatCode="0.0;[Red]0.0"/>
    <numFmt numFmtId="184" formatCode="0.000000000000%"/>
    <numFmt numFmtId="185" formatCode="0.0_ "/>
    <numFmt numFmtId="186" formatCode="0_ "/>
    <numFmt numFmtId="187" formatCode="0.0_);[Red]\(0.0\)"/>
  </numFmts>
  <fonts count="13">
    <font>
      <sz val="9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ＦＡ Ｐ 明朝"/>
      <family val="1"/>
    </font>
    <font>
      <sz val="9"/>
      <name val="ＦＡ Ｐ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 applyAlignment="1">
      <alignment vertical="center"/>
    </xf>
    <xf numFmtId="0" fontId="1" fillId="0" borderId="0" xfId="21">
      <alignment/>
      <protection/>
    </xf>
    <xf numFmtId="0" fontId="4" fillId="0" borderId="0" xfId="20" applyFont="1">
      <alignment/>
      <protection/>
    </xf>
    <xf numFmtId="0" fontId="5" fillId="0" borderId="0" xfId="0" applyFont="1" applyAlignment="1">
      <alignment vertical="center"/>
    </xf>
    <xf numFmtId="0" fontId="2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20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38" fontId="0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0" fontId="0" fillId="0" borderId="3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vertical="center"/>
      <protection/>
    </xf>
    <xf numFmtId="3" fontId="0" fillId="0" borderId="6" xfId="16" applyNumberFormat="1" applyFont="1" applyBorder="1" applyAlignment="1">
      <alignment vertical="center"/>
    </xf>
    <xf numFmtId="3" fontId="0" fillId="0" borderId="7" xfId="16" applyNumberFormat="1" applyFont="1" applyBorder="1" applyAlignment="1">
      <alignment vertical="center"/>
    </xf>
    <xf numFmtId="176" fontId="0" fillId="0" borderId="5" xfId="16" applyNumberFormat="1" applyFont="1" applyBorder="1" applyAlignment="1">
      <alignment horizontal="right" vertical="center"/>
    </xf>
    <xf numFmtId="176" fontId="0" fillId="0" borderId="5" xfId="16" applyNumberFormat="1" applyFont="1" applyBorder="1" applyAlignment="1">
      <alignment vertical="center"/>
    </xf>
    <xf numFmtId="3" fontId="0" fillId="0" borderId="5" xfId="16" applyNumberFormat="1" applyFont="1" applyBorder="1" applyAlignment="1">
      <alignment vertical="center"/>
    </xf>
    <xf numFmtId="3" fontId="0" fillId="0" borderId="0" xfId="16" applyNumberFormat="1" applyFont="1" applyBorder="1" applyAlignment="1">
      <alignment vertical="center"/>
    </xf>
    <xf numFmtId="0" fontId="7" fillId="0" borderId="4" xfId="21" applyFont="1" applyBorder="1" applyAlignment="1">
      <alignment vertical="center"/>
      <protection/>
    </xf>
    <xf numFmtId="3" fontId="0" fillId="0" borderId="4" xfId="16" applyNumberFormat="1" applyFont="1" applyBorder="1" applyAlignment="1">
      <alignment vertical="center"/>
    </xf>
    <xf numFmtId="3" fontId="0" fillId="0" borderId="8" xfId="16" applyNumberFormat="1" applyFont="1" applyBorder="1" applyAlignment="1">
      <alignment vertical="center"/>
    </xf>
    <xf numFmtId="176" fontId="0" fillId="0" borderId="4" xfId="16" applyNumberFormat="1" applyFont="1" applyBorder="1" applyAlignment="1">
      <alignment horizontal="right" vertical="center"/>
    </xf>
    <xf numFmtId="0" fontId="7" fillId="0" borderId="5" xfId="21" applyFont="1" applyFill="1" applyBorder="1" applyAlignment="1">
      <alignment vertical="center"/>
      <protection/>
    </xf>
    <xf numFmtId="176" fontId="0" fillId="0" borderId="4" xfId="16" applyNumberFormat="1" applyFont="1" applyBorder="1" applyAlignment="1">
      <alignment vertical="center"/>
    </xf>
    <xf numFmtId="176" fontId="0" fillId="0" borderId="6" xfId="16" applyNumberFormat="1" applyFont="1" applyBorder="1" applyAlignment="1">
      <alignment vertical="center"/>
    </xf>
    <xf numFmtId="0" fontId="7" fillId="0" borderId="9" xfId="21" applyFont="1" applyBorder="1" applyAlignment="1">
      <alignment vertical="center"/>
      <protection/>
    </xf>
    <xf numFmtId="3" fontId="0" fillId="0" borderId="9" xfId="16" applyNumberFormat="1" applyFont="1" applyBorder="1" applyAlignment="1">
      <alignment vertical="center"/>
    </xf>
    <xf numFmtId="3" fontId="0" fillId="0" borderId="10" xfId="16" applyNumberFormat="1" applyFont="1" applyBorder="1" applyAlignment="1">
      <alignment vertical="center"/>
    </xf>
    <xf numFmtId="176" fontId="0" fillId="0" borderId="9" xfId="16" applyNumberFormat="1" applyFont="1" applyBorder="1" applyAlignment="1">
      <alignment horizontal="right" vertical="center"/>
    </xf>
    <xf numFmtId="176" fontId="0" fillId="0" borderId="9" xfId="16" applyNumberFormat="1" applyFont="1" applyBorder="1" applyAlignment="1">
      <alignment vertical="center"/>
    </xf>
    <xf numFmtId="176" fontId="2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76" fontId="9" fillId="0" borderId="0" xfId="21" applyNumberFormat="1" applyFont="1" applyAlignment="1">
      <alignment vertical="center"/>
      <protection/>
    </xf>
    <xf numFmtId="176" fontId="0" fillId="0" borderId="3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3" fontId="0" fillId="0" borderId="11" xfId="16" applyNumberFormat="1" applyFont="1" applyBorder="1" applyAlignment="1">
      <alignment vertical="center"/>
    </xf>
    <xf numFmtId="0" fontId="7" fillId="0" borderId="5" xfId="21" applyFont="1" applyBorder="1" applyAlignment="1">
      <alignment vertical="center" shrinkToFit="1"/>
      <protection/>
    </xf>
    <xf numFmtId="3" fontId="0" fillId="0" borderId="12" xfId="16" applyNumberFormat="1" applyFont="1" applyBorder="1" applyAlignment="1">
      <alignment vertical="center"/>
    </xf>
    <xf numFmtId="0" fontId="7" fillId="0" borderId="5" xfId="21" applyFont="1" applyBorder="1" applyAlignment="1">
      <alignment vertical="center" wrapText="1"/>
      <protection/>
    </xf>
    <xf numFmtId="3" fontId="0" fillId="0" borderId="13" xfId="16" applyNumberFormat="1" applyFont="1" applyBorder="1" applyAlignment="1">
      <alignment vertical="center"/>
    </xf>
    <xf numFmtId="0" fontId="7" fillId="0" borderId="7" xfId="21" applyFont="1" applyBorder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10" fillId="0" borderId="0" xfId="20" applyFont="1">
      <alignment/>
      <protection/>
    </xf>
    <xf numFmtId="0" fontId="2" fillId="0" borderId="0" xfId="20" applyFont="1" applyAlignment="1">
      <alignment vertical="center"/>
      <protection/>
    </xf>
    <xf numFmtId="0" fontId="7" fillId="0" borderId="0" xfId="20" applyFont="1" applyAlignment="1">
      <alignment horizontal="right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vertical="center"/>
      <protection/>
    </xf>
    <xf numFmtId="0" fontId="7" fillId="0" borderId="4" xfId="20" applyFont="1" applyBorder="1" applyAlignment="1">
      <alignment vertical="center"/>
      <protection/>
    </xf>
    <xf numFmtId="0" fontId="7" fillId="0" borderId="5" xfId="20" applyFont="1" applyFill="1" applyBorder="1" applyAlignment="1">
      <alignment vertical="center"/>
      <protection/>
    </xf>
    <xf numFmtId="0" fontId="7" fillId="0" borderId="9" xfId="20" applyFont="1" applyBorder="1" applyAlignment="1">
      <alignment vertical="center"/>
      <protection/>
    </xf>
    <xf numFmtId="176" fontId="2" fillId="0" borderId="0" xfId="20" applyNumberFormat="1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176" fontId="9" fillId="0" borderId="0" xfId="20" applyNumberFormat="1" applyFont="1" applyAlignment="1">
      <alignment vertical="center"/>
      <protection/>
    </xf>
    <xf numFmtId="176" fontId="0" fillId="0" borderId="4" xfId="20" applyNumberFormat="1" applyFont="1" applyBorder="1" applyAlignment="1">
      <alignment horizontal="center" vertical="center"/>
      <protection/>
    </xf>
    <xf numFmtId="176" fontId="0" fillId="0" borderId="3" xfId="20" applyNumberFormat="1" applyFont="1" applyBorder="1" applyAlignment="1">
      <alignment horizontal="center" vertical="center"/>
      <protection/>
    </xf>
    <xf numFmtId="0" fontId="7" fillId="0" borderId="6" xfId="20" applyFont="1" applyBorder="1" applyAlignment="1">
      <alignment vertical="center"/>
      <protection/>
    </xf>
    <xf numFmtId="0" fontId="7" fillId="0" borderId="5" xfId="20" applyFont="1" applyBorder="1" applyAlignment="1">
      <alignment vertical="center" shrinkToFit="1"/>
      <protection/>
    </xf>
    <xf numFmtId="0" fontId="7" fillId="0" borderId="5" xfId="20" applyFont="1" applyBorder="1" applyAlignment="1">
      <alignment vertical="center" wrapText="1"/>
      <protection/>
    </xf>
    <xf numFmtId="0" fontId="7" fillId="0" borderId="7" xfId="20" applyFont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0" applyFont="1" applyAlignment="1">
      <alignment vertical="center"/>
    </xf>
    <xf numFmtId="0" fontId="10" fillId="0" borderId="0" xfId="22" applyFont="1">
      <alignment/>
      <protection/>
    </xf>
    <xf numFmtId="0" fontId="2" fillId="0" borderId="0" xfId="22" applyFont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7" fillId="0" borderId="0" xfId="22" applyFont="1" applyAlignment="1">
      <alignment horizontal="right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vertical="center"/>
      <protection/>
    </xf>
    <xf numFmtId="0" fontId="7" fillId="0" borderId="4" xfId="22" applyFont="1" applyBorder="1" applyAlignment="1">
      <alignment vertical="center"/>
      <protection/>
    </xf>
    <xf numFmtId="0" fontId="7" fillId="0" borderId="5" xfId="22" applyFont="1" applyFill="1" applyBorder="1" applyAlignment="1">
      <alignment vertical="center"/>
      <protection/>
    </xf>
    <xf numFmtId="0" fontId="7" fillId="0" borderId="9" xfId="22" applyFont="1" applyBorder="1" applyAlignment="1">
      <alignment vertical="center"/>
      <protection/>
    </xf>
    <xf numFmtId="176" fontId="2" fillId="0" borderId="0" xfId="22" applyNumberFormat="1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76" fontId="9" fillId="0" borderId="0" xfId="22" applyNumberFormat="1" applyFont="1" applyAlignment="1">
      <alignment vertical="center"/>
      <protection/>
    </xf>
    <xf numFmtId="176" fontId="0" fillId="0" borderId="3" xfId="22" applyNumberFormat="1" applyFont="1" applyBorder="1" applyAlignment="1">
      <alignment horizontal="center" vertical="center"/>
      <protection/>
    </xf>
    <xf numFmtId="0" fontId="7" fillId="0" borderId="6" xfId="22" applyFont="1" applyBorder="1" applyAlignment="1">
      <alignment vertical="center"/>
      <protection/>
    </xf>
    <xf numFmtId="176" fontId="0" fillId="0" borderId="0" xfId="16" applyNumberFormat="1" applyFont="1" applyBorder="1" applyAlignment="1">
      <alignment vertical="center"/>
    </xf>
    <xf numFmtId="0" fontId="7" fillId="0" borderId="5" xfId="22" applyFont="1" applyBorder="1" applyAlignment="1">
      <alignment vertical="center" shrinkToFit="1"/>
      <protection/>
    </xf>
    <xf numFmtId="176" fontId="0" fillId="0" borderId="8" xfId="16" applyNumberFormat="1" applyFont="1" applyBorder="1" applyAlignment="1">
      <alignment vertical="center"/>
    </xf>
    <xf numFmtId="0" fontId="7" fillId="0" borderId="5" xfId="22" applyFont="1" applyBorder="1" applyAlignment="1">
      <alignment vertical="center" wrapText="1"/>
      <protection/>
    </xf>
    <xf numFmtId="176" fontId="0" fillId="0" borderId="10" xfId="16" applyNumberFormat="1" applyFont="1" applyBorder="1" applyAlignment="1">
      <alignment vertical="center"/>
    </xf>
    <xf numFmtId="0" fontId="7" fillId="0" borderId="7" xfId="22" applyFont="1" applyBorder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0" fillId="0" borderId="0" xfId="23" applyFont="1">
      <alignment/>
      <protection/>
    </xf>
    <xf numFmtId="0" fontId="2" fillId="0" borderId="0" xfId="23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right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7" fillId="0" borderId="5" xfId="23" applyFont="1" applyFill="1" applyBorder="1" applyAlignment="1">
      <alignment vertical="center"/>
      <protection/>
    </xf>
    <xf numFmtId="0" fontId="7" fillId="0" borderId="9" xfId="23" applyFont="1" applyBorder="1" applyAlignment="1">
      <alignment vertical="center"/>
      <protection/>
    </xf>
    <xf numFmtId="176" fontId="2" fillId="0" borderId="0" xfId="23" applyNumberFormat="1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176" fontId="9" fillId="0" borderId="0" xfId="23" applyNumberFormat="1" applyFont="1" applyAlignment="1">
      <alignment vertical="center"/>
      <protection/>
    </xf>
    <xf numFmtId="176" fontId="0" fillId="0" borderId="3" xfId="23" applyNumberFormat="1" applyFont="1" applyBorder="1" applyAlignment="1">
      <alignment horizontal="center" vertical="center"/>
      <protection/>
    </xf>
    <xf numFmtId="0" fontId="7" fillId="0" borderId="6" xfId="23" applyFont="1" applyBorder="1" applyAlignment="1">
      <alignment vertical="center"/>
      <protection/>
    </xf>
    <xf numFmtId="0" fontId="7" fillId="0" borderId="5" xfId="23" applyFont="1" applyBorder="1" applyAlignment="1">
      <alignment vertical="center" shrinkToFit="1"/>
      <protection/>
    </xf>
    <xf numFmtId="0" fontId="7" fillId="0" borderId="5" xfId="23" applyFont="1" applyBorder="1" applyAlignment="1">
      <alignment vertical="center" wrapText="1"/>
      <protection/>
    </xf>
    <xf numFmtId="0" fontId="7" fillId="0" borderId="7" xfId="23" applyFont="1" applyBorder="1" applyAlignment="1">
      <alignment horizontal="left"/>
      <protection/>
    </xf>
    <xf numFmtId="0" fontId="2" fillId="0" borderId="0" xfId="23" applyFont="1" applyAlignment="1">
      <alignment horizontal="left"/>
      <protection/>
    </xf>
    <xf numFmtId="0" fontId="10" fillId="0" borderId="0" xfId="24" applyFont="1">
      <alignment/>
      <protection/>
    </xf>
    <xf numFmtId="0" fontId="2" fillId="0" borderId="0" xfId="24" applyFont="1" applyAlignment="1">
      <alignment vertical="center"/>
      <protection/>
    </xf>
    <xf numFmtId="0" fontId="6" fillId="0" borderId="0" xfId="24" applyFont="1" applyAlignment="1">
      <alignment vertical="center"/>
      <protection/>
    </xf>
    <xf numFmtId="0" fontId="7" fillId="0" borderId="0" xfId="24" applyFont="1" applyAlignment="1">
      <alignment horizontal="right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0" fillId="0" borderId="3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vertical="center"/>
      <protection/>
    </xf>
    <xf numFmtId="0" fontId="7" fillId="0" borderId="4" xfId="24" applyFont="1" applyBorder="1" applyAlignment="1">
      <alignment vertical="center"/>
      <protection/>
    </xf>
    <xf numFmtId="0" fontId="7" fillId="0" borderId="5" xfId="24" applyFont="1" applyFill="1" applyBorder="1" applyAlignment="1">
      <alignment vertical="center"/>
      <protection/>
    </xf>
    <xf numFmtId="0" fontId="7" fillId="0" borderId="9" xfId="24" applyFont="1" applyBorder="1" applyAlignment="1">
      <alignment vertical="center"/>
      <protection/>
    </xf>
    <xf numFmtId="176" fontId="2" fillId="0" borderId="0" xfId="24" applyNumberFormat="1" applyFont="1" applyAlignment="1">
      <alignment vertical="center"/>
      <protection/>
    </xf>
    <xf numFmtId="0" fontId="9" fillId="0" borderId="0" xfId="24" applyFont="1" applyAlignment="1">
      <alignment vertical="center"/>
      <protection/>
    </xf>
    <xf numFmtId="176" fontId="9" fillId="0" borderId="0" xfId="24" applyNumberFormat="1" applyFont="1" applyAlignment="1">
      <alignment vertical="center"/>
      <protection/>
    </xf>
    <xf numFmtId="176" fontId="0" fillId="0" borderId="3" xfId="24" applyNumberFormat="1" applyFont="1" applyBorder="1" applyAlignment="1">
      <alignment horizontal="center" vertical="center"/>
      <protection/>
    </xf>
    <xf numFmtId="0" fontId="7" fillId="0" borderId="6" xfId="24" applyFont="1" applyBorder="1" applyAlignment="1">
      <alignment vertical="center"/>
      <protection/>
    </xf>
    <xf numFmtId="0" fontId="7" fillId="0" borderId="5" xfId="24" applyFont="1" applyBorder="1" applyAlignment="1">
      <alignment vertical="center" shrinkToFit="1"/>
      <protection/>
    </xf>
    <xf numFmtId="0" fontId="7" fillId="0" borderId="5" xfId="24" applyFont="1" applyBorder="1" applyAlignment="1">
      <alignment vertical="center" wrapText="1"/>
      <protection/>
    </xf>
    <xf numFmtId="0" fontId="7" fillId="0" borderId="7" xfId="24" applyFont="1" applyBorder="1" applyAlignment="1">
      <alignment horizontal="left"/>
      <protection/>
    </xf>
    <xf numFmtId="0" fontId="2" fillId="0" borderId="0" xfId="24" applyFont="1" applyAlignment="1">
      <alignment horizontal="left"/>
      <protection/>
    </xf>
    <xf numFmtId="0" fontId="10" fillId="0" borderId="0" xfId="25" applyFont="1">
      <alignment/>
      <protection/>
    </xf>
    <xf numFmtId="0" fontId="2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7" fillId="0" borderId="0" xfId="25" applyFont="1" applyAlignment="1">
      <alignment horizontal="right" vertical="center"/>
      <protection/>
    </xf>
    <xf numFmtId="0" fontId="7" fillId="0" borderId="1" xfId="25" applyFont="1" applyBorder="1" applyAlignment="1">
      <alignment horizontal="center" vertical="center"/>
      <protection/>
    </xf>
    <xf numFmtId="0" fontId="7" fillId="0" borderId="2" xfId="25" applyFont="1" applyBorder="1" applyAlignment="1">
      <alignment horizontal="center" vertical="center"/>
      <protection/>
    </xf>
    <xf numFmtId="0" fontId="0" fillId="0" borderId="3" xfId="25" applyFont="1" applyBorder="1" applyAlignment="1">
      <alignment horizontal="center" vertical="center"/>
      <protection/>
    </xf>
    <xf numFmtId="0" fontId="7" fillId="0" borderId="5" xfId="25" applyFont="1" applyBorder="1" applyAlignment="1">
      <alignment vertical="center"/>
      <protection/>
    </xf>
    <xf numFmtId="0" fontId="7" fillId="0" borderId="4" xfId="25" applyFont="1" applyBorder="1" applyAlignment="1">
      <alignment vertical="center"/>
      <protection/>
    </xf>
    <xf numFmtId="0" fontId="7" fillId="0" borderId="5" xfId="25" applyFont="1" applyFill="1" applyBorder="1" applyAlignment="1">
      <alignment vertical="center"/>
      <protection/>
    </xf>
    <xf numFmtId="0" fontId="7" fillId="0" borderId="9" xfId="25" applyFont="1" applyBorder="1" applyAlignment="1">
      <alignment vertical="center"/>
      <protection/>
    </xf>
    <xf numFmtId="176" fontId="2" fillId="0" borderId="0" xfId="25" applyNumberFormat="1" applyFont="1" applyAlignment="1">
      <alignment vertical="center"/>
      <protection/>
    </xf>
    <xf numFmtId="0" fontId="9" fillId="0" borderId="0" xfId="25" applyFont="1" applyAlignment="1">
      <alignment vertical="center"/>
      <protection/>
    </xf>
    <xf numFmtId="176" fontId="9" fillId="0" borderId="0" xfId="25" applyNumberFormat="1" applyFont="1" applyAlignment="1">
      <alignment vertical="center"/>
      <protection/>
    </xf>
    <xf numFmtId="176" fontId="0" fillId="0" borderId="3" xfId="25" applyNumberFormat="1" applyFont="1" applyBorder="1" applyAlignment="1">
      <alignment horizontal="center" vertical="center"/>
      <protection/>
    </xf>
    <xf numFmtId="0" fontId="7" fillId="0" borderId="6" xfId="25" applyFont="1" applyBorder="1" applyAlignment="1">
      <alignment vertical="center"/>
      <protection/>
    </xf>
    <xf numFmtId="0" fontId="7" fillId="0" borderId="5" xfId="25" applyFont="1" applyBorder="1" applyAlignment="1">
      <alignment vertical="center" shrinkToFit="1"/>
      <protection/>
    </xf>
    <xf numFmtId="0" fontId="7" fillId="0" borderId="5" xfId="25" applyFont="1" applyBorder="1" applyAlignment="1">
      <alignment vertical="center" wrapText="1"/>
      <protection/>
    </xf>
    <xf numFmtId="0" fontId="7" fillId="0" borderId="7" xfId="25" applyFont="1" applyBorder="1" applyAlignment="1">
      <alignment horizontal="left"/>
      <protection/>
    </xf>
    <xf numFmtId="0" fontId="2" fillId="0" borderId="0" xfId="25" applyFont="1" applyAlignment="1">
      <alignment horizontal="left"/>
      <protection/>
    </xf>
    <xf numFmtId="3" fontId="0" fillId="0" borderId="14" xfId="16" applyNumberFormat="1" applyFont="1" applyBorder="1" applyAlignment="1">
      <alignment vertical="center"/>
    </xf>
    <xf numFmtId="3" fontId="0" fillId="0" borderId="15" xfId="16" applyNumberFormat="1" applyFont="1" applyBorder="1" applyAlignment="1">
      <alignment vertical="center"/>
    </xf>
    <xf numFmtId="3" fontId="0" fillId="0" borderId="16" xfId="16" applyNumberFormat="1" applyFont="1" applyBorder="1" applyAlignment="1">
      <alignment vertical="center"/>
    </xf>
    <xf numFmtId="3" fontId="0" fillId="0" borderId="17" xfId="16" applyNumberFormat="1" applyFont="1" applyBorder="1" applyAlignment="1">
      <alignment vertical="center"/>
    </xf>
    <xf numFmtId="176" fontId="0" fillId="0" borderId="18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right" vertical="center"/>
    </xf>
    <xf numFmtId="176" fontId="0" fillId="0" borderId="20" xfId="16" applyNumberFormat="1" applyFont="1" applyBorder="1" applyAlignment="1">
      <alignment horizontal="right" vertical="center"/>
    </xf>
    <xf numFmtId="176" fontId="0" fillId="0" borderId="21" xfId="16" applyNumberFormat="1" applyFont="1" applyBorder="1" applyAlignment="1">
      <alignment horizontal="right" vertical="center"/>
    </xf>
    <xf numFmtId="176" fontId="0" fillId="0" borderId="18" xfId="16" applyNumberFormat="1" applyFont="1" applyBorder="1" applyAlignment="1">
      <alignment vertical="center"/>
    </xf>
    <xf numFmtId="176" fontId="0" fillId="0" borderId="19" xfId="16" applyNumberFormat="1" applyFont="1" applyBorder="1" applyAlignment="1">
      <alignment vertical="center"/>
    </xf>
    <xf numFmtId="176" fontId="0" fillId="0" borderId="20" xfId="16" applyNumberFormat="1" applyFont="1" applyBorder="1" applyAlignment="1">
      <alignment vertical="center"/>
    </xf>
    <xf numFmtId="176" fontId="0" fillId="0" borderId="21" xfId="16" applyNumberFormat="1" applyFont="1" applyBorder="1" applyAlignment="1">
      <alignment vertical="center"/>
    </xf>
    <xf numFmtId="185" fontId="0" fillId="0" borderId="5" xfId="16" applyNumberFormat="1" applyFont="1" applyBorder="1" applyAlignment="1">
      <alignment horizontal="right" vertical="center"/>
    </xf>
    <xf numFmtId="186" fontId="0" fillId="0" borderId="19" xfId="16" applyNumberFormat="1" applyFont="1" applyBorder="1" applyAlignment="1">
      <alignment horizontal="right" vertical="center"/>
    </xf>
    <xf numFmtId="186" fontId="2" fillId="0" borderId="0" xfId="20" applyNumberFormat="1" applyFont="1" applyAlignment="1">
      <alignment vertical="center"/>
      <protection/>
    </xf>
    <xf numFmtId="186" fontId="9" fillId="0" borderId="0" xfId="20" applyNumberFormat="1" applyFont="1" applyAlignment="1">
      <alignment vertical="center"/>
      <protection/>
    </xf>
    <xf numFmtId="186" fontId="0" fillId="0" borderId="3" xfId="20" applyNumberFormat="1" applyFont="1" applyBorder="1" applyAlignment="1">
      <alignment horizontal="center" vertical="center"/>
      <protection/>
    </xf>
    <xf numFmtId="185" fontId="0" fillId="0" borderId="5" xfId="16" applyNumberFormat="1" applyFont="1" applyBorder="1" applyAlignment="1">
      <alignment vertical="center"/>
    </xf>
    <xf numFmtId="185" fontId="0" fillId="0" borderId="4" xfId="16" applyNumberFormat="1" applyFont="1" applyBorder="1" applyAlignment="1">
      <alignment horizontal="right" vertical="center"/>
    </xf>
    <xf numFmtId="185" fontId="0" fillId="0" borderId="20" xfId="16" applyNumberFormat="1" applyFont="1" applyBorder="1" applyAlignment="1">
      <alignment horizontal="right" vertical="center"/>
    </xf>
    <xf numFmtId="185" fontId="0" fillId="0" borderId="19" xfId="16" applyNumberFormat="1" applyFont="1" applyBorder="1" applyAlignment="1">
      <alignment horizontal="right" vertical="center"/>
    </xf>
    <xf numFmtId="185" fontId="0" fillId="0" borderId="4" xfId="16" applyNumberFormat="1" applyFont="1" applyBorder="1" applyAlignment="1">
      <alignment vertical="center"/>
    </xf>
    <xf numFmtId="185" fontId="0" fillId="0" borderId="6" xfId="16" applyNumberFormat="1" applyFont="1" applyBorder="1" applyAlignment="1">
      <alignment vertical="center"/>
    </xf>
    <xf numFmtId="185" fontId="0" fillId="0" borderId="18" xfId="16" applyNumberFormat="1" applyFont="1" applyBorder="1" applyAlignment="1">
      <alignment vertical="center"/>
    </xf>
    <xf numFmtId="185" fontId="0" fillId="0" borderId="22" xfId="16" applyNumberFormat="1" applyFont="1" applyBorder="1" applyAlignment="1">
      <alignment vertical="center"/>
    </xf>
    <xf numFmtId="185" fontId="0" fillId="0" borderId="11" xfId="16" applyNumberFormat="1" applyFont="1" applyBorder="1" applyAlignment="1">
      <alignment vertical="center"/>
    </xf>
    <xf numFmtId="185" fontId="0" fillId="0" borderId="23" xfId="16" applyNumberFormat="1" applyFont="1" applyBorder="1" applyAlignment="1">
      <alignment vertical="center"/>
    </xf>
    <xf numFmtId="185" fontId="0" fillId="0" borderId="13" xfId="16" applyNumberFormat="1" applyFont="1" applyBorder="1" applyAlignment="1">
      <alignment vertical="center"/>
    </xf>
    <xf numFmtId="185" fontId="2" fillId="0" borderId="0" xfId="20" applyNumberFormat="1" applyFont="1" applyAlignment="1">
      <alignment vertical="center"/>
      <protection/>
    </xf>
    <xf numFmtId="185" fontId="9" fillId="0" borderId="0" xfId="20" applyNumberFormat="1" applyFont="1" applyAlignment="1">
      <alignment vertical="center"/>
      <protection/>
    </xf>
    <xf numFmtId="185" fontId="0" fillId="0" borderId="4" xfId="20" applyNumberFormat="1" applyFont="1" applyBorder="1" applyAlignment="1">
      <alignment horizontal="center" vertical="center"/>
      <protection/>
    </xf>
    <xf numFmtId="185" fontId="0" fillId="0" borderId="3" xfId="20" applyNumberFormat="1" applyFont="1" applyBorder="1" applyAlignment="1">
      <alignment horizontal="center" vertical="center"/>
      <protection/>
    </xf>
    <xf numFmtId="185" fontId="0" fillId="0" borderId="9" xfId="16" applyNumberFormat="1" applyFont="1" applyBorder="1" applyAlignment="1">
      <alignment vertical="center"/>
    </xf>
    <xf numFmtId="185" fontId="0" fillId="0" borderId="11" xfId="16" applyNumberFormat="1" applyFont="1" applyBorder="1" applyAlignment="1">
      <alignment horizontal="right" vertical="center"/>
    </xf>
    <xf numFmtId="185" fontId="0" fillId="0" borderId="13" xfId="16" applyNumberFormat="1" applyFont="1" applyBorder="1" applyAlignment="1">
      <alignment horizontal="right" vertical="center"/>
    </xf>
    <xf numFmtId="185" fontId="0" fillId="0" borderId="22" xfId="16" applyNumberFormat="1" applyFont="1" applyBorder="1" applyAlignment="1">
      <alignment horizontal="right" vertical="center"/>
    </xf>
    <xf numFmtId="185" fontId="0" fillId="0" borderId="23" xfId="16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185" fontId="0" fillId="0" borderId="16" xfId="0" applyNumberFormat="1" applyFont="1" applyBorder="1" applyAlignment="1">
      <alignment vertical="center"/>
    </xf>
    <xf numFmtId="185" fontId="0" fillId="0" borderId="20" xfId="0" applyNumberFormat="1" applyFont="1" applyBorder="1" applyAlignment="1">
      <alignment vertical="center"/>
    </xf>
    <xf numFmtId="0" fontId="12" fillId="0" borderId="0" xfId="20" applyFont="1">
      <alignment/>
      <protection/>
    </xf>
    <xf numFmtId="185" fontId="0" fillId="0" borderId="18" xfId="16" applyNumberFormat="1" applyFont="1" applyBorder="1" applyAlignment="1">
      <alignment horizontal="right" vertical="center"/>
    </xf>
    <xf numFmtId="185" fontId="0" fillId="0" borderId="19" xfId="16" applyNumberFormat="1" applyFont="1" applyBorder="1" applyAlignment="1">
      <alignment vertical="center"/>
    </xf>
    <xf numFmtId="185" fontId="0" fillId="0" borderId="21" xfId="16" applyNumberFormat="1" applyFont="1" applyBorder="1" applyAlignment="1">
      <alignment vertical="center"/>
    </xf>
    <xf numFmtId="185" fontId="0" fillId="0" borderId="20" xfId="16" applyNumberFormat="1" applyFont="1" applyBorder="1" applyAlignment="1">
      <alignment vertical="center"/>
    </xf>
    <xf numFmtId="185" fontId="0" fillId="0" borderId="21" xfId="16" applyNumberFormat="1" applyFont="1" applyBorder="1" applyAlignment="1">
      <alignment horizontal="right" vertical="center"/>
    </xf>
    <xf numFmtId="0" fontId="0" fillId="0" borderId="4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185" fontId="0" fillId="0" borderId="4" xfId="2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7" fillId="0" borderId="0" xfId="20" applyFont="1" applyAlignment="1">
      <alignment horizontal="left"/>
      <protection/>
    </xf>
    <xf numFmtId="176" fontId="0" fillId="0" borderId="4" xfId="20" applyNumberFormat="1" applyFont="1" applyBorder="1" applyAlignment="1">
      <alignment horizontal="center" vertical="center"/>
      <protection/>
    </xf>
    <xf numFmtId="176" fontId="0" fillId="0" borderId="12" xfId="20" applyNumberFormat="1" applyFont="1" applyBorder="1" applyAlignment="1">
      <alignment horizontal="center" vertical="center"/>
      <protection/>
    </xf>
    <xf numFmtId="0" fontId="7" fillId="0" borderId="0" xfId="21" applyFont="1" applyAlignment="1">
      <alignment horizontal="left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176" fontId="0" fillId="0" borderId="4" xfId="21" applyNumberFormat="1" applyFont="1" applyBorder="1" applyAlignment="1">
      <alignment horizontal="center" vertical="center"/>
      <protection/>
    </xf>
    <xf numFmtId="176" fontId="0" fillId="0" borderId="12" xfId="21" applyNumberFormat="1" applyFont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7" fillId="0" borderId="0" xfId="22" applyFont="1" applyAlignment="1">
      <alignment horizontal="left"/>
      <protection/>
    </xf>
    <xf numFmtId="0" fontId="0" fillId="0" borderId="8" xfId="22" applyFont="1" applyBorder="1" applyAlignment="1">
      <alignment horizontal="center" vertical="center"/>
      <protection/>
    </xf>
    <xf numFmtId="176" fontId="0" fillId="0" borderId="4" xfId="22" applyNumberFormat="1" applyFont="1" applyBorder="1" applyAlignment="1">
      <alignment horizontal="center" vertical="center"/>
      <protection/>
    </xf>
    <xf numFmtId="176" fontId="0" fillId="0" borderId="12" xfId="22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left"/>
      <protection/>
    </xf>
    <xf numFmtId="0" fontId="0" fillId="0" borderId="4" xfId="23" applyFont="1" applyBorder="1" applyAlignment="1">
      <alignment horizontal="center" vertical="center"/>
      <protection/>
    </xf>
    <xf numFmtId="0" fontId="0" fillId="0" borderId="8" xfId="23" applyFont="1" applyBorder="1" applyAlignment="1">
      <alignment horizontal="center" vertical="center"/>
      <protection/>
    </xf>
    <xf numFmtId="0" fontId="0" fillId="0" borderId="12" xfId="23" applyFont="1" applyBorder="1" applyAlignment="1">
      <alignment horizontal="center" vertical="center"/>
      <protection/>
    </xf>
    <xf numFmtId="176" fontId="0" fillId="0" borderId="4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0" fontId="7" fillId="0" borderId="0" xfId="24" applyFont="1" applyAlignment="1">
      <alignment horizontal="left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8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0" fillId="0" borderId="12" xfId="24" applyNumberFormat="1" applyFont="1" applyBorder="1" applyAlignment="1">
      <alignment horizontal="center" vertical="center"/>
      <protection/>
    </xf>
    <xf numFmtId="0" fontId="0" fillId="0" borderId="4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7" fillId="0" borderId="0" xfId="25" applyFont="1" applyAlignment="1">
      <alignment horizontal="left"/>
      <protection/>
    </xf>
    <xf numFmtId="0" fontId="0" fillId="0" borderId="8" xfId="25" applyFont="1" applyBorder="1" applyAlignment="1">
      <alignment horizontal="center" vertical="center"/>
      <protection/>
    </xf>
    <xf numFmtId="176" fontId="0" fillId="0" borderId="4" xfId="25" applyNumberFormat="1" applyFont="1" applyBorder="1" applyAlignment="1">
      <alignment horizontal="center" vertical="center"/>
      <protection/>
    </xf>
    <xf numFmtId="176" fontId="0" fillId="0" borderId="12" xfId="25" applyNumberFormat="1" applyFont="1" applyBorder="1" applyAlignment="1">
      <alignment horizontal="center" vertical="center"/>
      <protection/>
    </xf>
    <xf numFmtId="186" fontId="0" fillId="0" borderId="4" xfId="20" applyNumberFormat="1" applyFont="1" applyBorder="1" applyAlignment="1">
      <alignment horizontal="center" vertical="center"/>
      <protection/>
    </xf>
    <xf numFmtId="186" fontId="0" fillId="0" borderId="12" xfId="20" applyNumberFormat="1" applyFont="1" applyBorder="1" applyAlignment="1">
      <alignment horizontal="center" vertical="center"/>
      <protection/>
    </xf>
    <xf numFmtId="185" fontId="0" fillId="0" borderId="4" xfId="20" applyNumberFormat="1" applyFont="1" applyBorder="1" applyAlignment="1">
      <alignment horizontal="center" vertical="center"/>
      <protection/>
    </xf>
    <xf numFmtId="185" fontId="0" fillId="0" borderId="12" xfId="20" applyNumberFormat="1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2" xfId="21"/>
    <cellStyle name="標準_Sheet6" xfId="22"/>
    <cellStyle name="標準_Sheet7" xfId="23"/>
    <cellStyle name="標準_Sheet8" xfId="24"/>
    <cellStyle name="標準_Sheet9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B1">
      <selection activeCell="A1" sqref="A1"/>
    </sheetView>
  </sheetViews>
  <sheetFormatPr defaultColWidth="9.00390625" defaultRowHeight="12"/>
  <cols>
    <col min="1" max="1" width="0" style="3" hidden="1" customWidth="1"/>
    <col min="2" max="2" width="27.375" style="65" customWidth="1"/>
    <col min="3" max="9" width="10.875" style="65" customWidth="1"/>
  </cols>
  <sheetData>
    <row r="1" spans="1:9" ht="11.25" customHeight="1">
      <c r="A1" s="2"/>
      <c r="B1" s="194" t="s">
        <v>82</v>
      </c>
      <c r="C1" s="45"/>
      <c r="D1" s="45"/>
      <c r="E1" s="45"/>
      <c r="F1" s="45"/>
      <c r="G1" s="45"/>
      <c r="H1" s="45"/>
      <c r="I1" s="45"/>
    </row>
    <row r="2" spans="1:9" ht="11.25" customHeight="1">
      <c r="A2" s="2"/>
      <c r="B2" s="46"/>
      <c r="C2" s="46"/>
      <c r="D2" s="46"/>
      <c r="E2" s="7" t="s">
        <v>47</v>
      </c>
      <c r="F2" s="6"/>
      <c r="G2" s="46"/>
      <c r="H2" s="46"/>
      <c r="I2" s="46"/>
    </row>
    <row r="3" spans="1:9" ht="11.25" customHeight="1">
      <c r="A3" s="2"/>
      <c r="B3" s="7" t="s">
        <v>48</v>
      </c>
      <c r="C3" s="46"/>
      <c r="D3" s="46"/>
      <c r="E3" s="46"/>
      <c r="F3" s="46"/>
      <c r="G3" s="46"/>
      <c r="H3" s="46"/>
      <c r="I3" s="47" t="s">
        <v>0</v>
      </c>
    </row>
    <row r="4" spans="1:9" ht="11.25" customHeight="1">
      <c r="A4" s="2"/>
      <c r="B4" s="48" t="s">
        <v>1</v>
      </c>
      <c r="C4" s="200" t="s">
        <v>2</v>
      </c>
      <c r="D4" s="201"/>
      <c r="E4" s="202"/>
      <c r="F4" s="200" t="s">
        <v>3</v>
      </c>
      <c r="G4" s="202"/>
      <c r="H4" s="200" t="s">
        <v>4</v>
      </c>
      <c r="I4" s="202"/>
    </row>
    <row r="5" spans="1:9" ht="11.25" customHeight="1">
      <c r="A5" s="2"/>
      <c r="B5" s="49"/>
      <c r="C5" s="11" t="s">
        <v>30</v>
      </c>
      <c r="D5" s="11" t="s">
        <v>31</v>
      </c>
      <c r="E5" s="12" t="s">
        <v>32</v>
      </c>
      <c r="F5" s="50" t="s">
        <v>31</v>
      </c>
      <c r="G5" s="50" t="s">
        <v>32</v>
      </c>
      <c r="H5" s="50" t="s">
        <v>31</v>
      </c>
      <c r="I5" s="50" t="s">
        <v>32</v>
      </c>
    </row>
    <row r="6" spans="1:9" ht="11.25" customHeight="1">
      <c r="A6" s="2"/>
      <c r="B6" s="51" t="s">
        <v>5</v>
      </c>
      <c r="C6" s="15">
        <v>296253</v>
      </c>
      <c r="D6" s="149">
        <v>300858</v>
      </c>
      <c r="E6" s="16">
        <v>316620</v>
      </c>
      <c r="F6" s="17">
        <v>1.6</v>
      </c>
      <c r="G6" s="153">
        <v>5.2</v>
      </c>
      <c r="H6" s="18">
        <v>90.1</v>
      </c>
      <c r="I6" s="157">
        <v>90.1</v>
      </c>
    </row>
    <row r="7" spans="1:9" ht="11.25" customHeight="1">
      <c r="A7" s="2"/>
      <c r="B7" s="51" t="s">
        <v>6</v>
      </c>
      <c r="C7" s="19">
        <v>8136</v>
      </c>
      <c r="D7" s="150">
        <v>8666</v>
      </c>
      <c r="E7" s="20">
        <v>7806</v>
      </c>
      <c r="F7" s="17">
        <v>6.5</v>
      </c>
      <c r="G7" s="154">
        <v>-9.9</v>
      </c>
      <c r="H7" s="18">
        <v>2.6</v>
      </c>
      <c r="I7" s="158">
        <v>2.2</v>
      </c>
    </row>
    <row r="8" spans="1:9" ht="11.25" customHeight="1">
      <c r="A8" s="2"/>
      <c r="B8" s="51" t="s">
        <v>44</v>
      </c>
      <c r="C8" s="19">
        <v>7148</v>
      </c>
      <c r="D8" s="150">
        <v>7741</v>
      </c>
      <c r="E8" s="20">
        <v>6898</v>
      </c>
      <c r="F8" s="17">
        <v>8.3</v>
      </c>
      <c r="G8" s="154">
        <v>-10.9</v>
      </c>
      <c r="H8" s="18">
        <v>2.3</v>
      </c>
      <c r="I8" s="158">
        <v>2</v>
      </c>
    </row>
    <row r="9" spans="1:9" ht="11.25" customHeight="1">
      <c r="A9" s="2"/>
      <c r="B9" s="51" t="s">
        <v>45</v>
      </c>
      <c r="C9" s="19">
        <v>231</v>
      </c>
      <c r="D9" s="150">
        <v>188</v>
      </c>
      <c r="E9" s="20">
        <v>220</v>
      </c>
      <c r="F9" s="17">
        <v>-18.6</v>
      </c>
      <c r="G9" s="154">
        <v>17</v>
      </c>
      <c r="H9" s="18">
        <v>0.1</v>
      </c>
      <c r="I9" s="158">
        <v>0.1</v>
      </c>
    </row>
    <row r="10" spans="1:9" ht="11.25" customHeight="1">
      <c r="A10" s="2"/>
      <c r="B10" s="51" t="s">
        <v>46</v>
      </c>
      <c r="C10" s="19">
        <v>757</v>
      </c>
      <c r="D10" s="150">
        <v>737</v>
      </c>
      <c r="E10" s="20">
        <v>688</v>
      </c>
      <c r="F10" s="17">
        <v>-2.6</v>
      </c>
      <c r="G10" s="154">
        <v>-6.6</v>
      </c>
      <c r="H10" s="18">
        <v>0.2</v>
      </c>
      <c r="I10" s="158">
        <v>0.2</v>
      </c>
    </row>
    <row r="11" spans="1:9" ht="11.25" customHeight="1">
      <c r="A11" s="2"/>
      <c r="B11" s="51" t="s">
        <v>7</v>
      </c>
      <c r="C11" s="19">
        <v>418</v>
      </c>
      <c r="D11" s="150">
        <v>350</v>
      </c>
      <c r="E11" s="20">
        <v>308</v>
      </c>
      <c r="F11" s="17">
        <v>-16.3</v>
      </c>
      <c r="G11" s="154">
        <v>-12</v>
      </c>
      <c r="H11" s="18">
        <v>0.1</v>
      </c>
      <c r="I11" s="158">
        <v>0.1</v>
      </c>
    </row>
    <row r="12" spans="1:9" ht="11.25" customHeight="1">
      <c r="A12" s="2"/>
      <c r="B12" s="51" t="s">
        <v>8</v>
      </c>
      <c r="C12" s="19">
        <v>71780</v>
      </c>
      <c r="D12" s="150">
        <v>74877</v>
      </c>
      <c r="E12" s="20">
        <v>84687</v>
      </c>
      <c r="F12" s="17">
        <v>4.3</v>
      </c>
      <c r="G12" s="154">
        <v>13.1</v>
      </c>
      <c r="H12" s="18">
        <v>22.4</v>
      </c>
      <c r="I12" s="158">
        <v>24.1</v>
      </c>
    </row>
    <row r="13" spans="1:9" ht="11.25" customHeight="1">
      <c r="A13" s="2"/>
      <c r="B13" s="51" t="s">
        <v>9</v>
      </c>
      <c r="C13" s="19">
        <v>15405</v>
      </c>
      <c r="D13" s="150">
        <v>17602</v>
      </c>
      <c r="E13" s="20">
        <v>24996</v>
      </c>
      <c r="F13" s="17">
        <v>14.3</v>
      </c>
      <c r="G13" s="154">
        <v>42</v>
      </c>
      <c r="H13" s="18">
        <v>5.3</v>
      </c>
      <c r="I13" s="158">
        <v>7.1</v>
      </c>
    </row>
    <row r="14" spans="1:9" ht="11.25" customHeight="1">
      <c r="A14" s="2"/>
      <c r="B14" s="51" t="s">
        <v>10</v>
      </c>
      <c r="C14" s="19">
        <v>9634</v>
      </c>
      <c r="D14" s="150">
        <v>9374</v>
      </c>
      <c r="E14" s="20">
        <v>9460</v>
      </c>
      <c r="F14" s="17">
        <v>-2.7</v>
      </c>
      <c r="G14" s="154">
        <v>0.9</v>
      </c>
      <c r="H14" s="18">
        <v>2.8</v>
      </c>
      <c r="I14" s="158">
        <v>2.7</v>
      </c>
    </row>
    <row r="15" spans="1:9" ht="11.25" customHeight="1">
      <c r="A15" s="2"/>
      <c r="B15" s="51" t="s">
        <v>11</v>
      </c>
      <c r="C15" s="19">
        <v>30360</v>
      </c>
      <c r="D15" s="150">
        <v>29738</v>
      </c>
      <c r="E15" s="20">
        <v>29679</v>
      </c>
      <c r="F15" s="17">
        <v>-2</v>
      </c>
      <c r="G15" s="154">
        <v>-0.2</v>
      </c>
      <c r="H15" s="18">
        <v>8.9</v>
      </c>
      <c r="I15" s="158">
        <v>8.5</v>
      </c>
    </row>
    <row r="16" spans="1:9" ht="11.25" customHeight="1">
      <c r="A16" s="2"/>
      <c r="B16" s="51" t="s">
        <v>12</v>
      </c>
      <c r="C16" s="19">
        <v>21583</v>
      </c>
      <c r="D16" s="150">
        <v>21056</v>
      </c>
      <c r="E16" s="20">
        <v>19290</v>
      </c>
      <c r="F16" s="17">
        <v>-2.4</v>
      </c>
      <c r="G16" s="154">
        <v>-8.4</v>
      </c>
      <c r="H16" s="18">
        <v>6.3</v>
      </c>
      <c r="I16" s="158">
        <v>5.5</v>
      </c>
    </row>
    <row r="17" spans="1:9" ht="11.25" customHeight="1">
      <c r="A17" s="2"/>
      <c r="B17" s="51" t="s">
        <v>13</v>
      </c>
      <c r="C17" s="19">
        <v>46114</v>
      </c>
      <c r="D17" s="150">
        <v>46410</v>
      </c>
      <c r="E17" s="20">
        <v>47370</v>
      </c>
      <c r="F17" s="17">
        <v>0.6</v>
      </c>
      <c r="G17" s="154">
        <v>2.1</v>
      </c>
      <c r="H17" s="18">
        <v>13.9</v>
      </c>
      <c r="I17" s="158">
        <v>13.5</v>
      </c>
    </row>
    <row r="18" spans="1:9" ht="11.25" customHeight="1">
      <c r="A18" s="2"/>
      <c r="B18" s="51" t="s">
        <v>14</v>
      </c>
      <c r="C18" s="19">
        <v>15333</v>
      </c>
      <c r="D18" s="150">
        <v>15110</v>
      </c>
      <c r="E18" s="20">
        <v>14864</v>
      </c>
      <c r="F18" s="17">
        <v>-1.5</v>
      </c>
      <c r="G18" s="154">
        <v>-1.6</v>
      </c>
      <c r="H18" s="18">
        <v>4.5</v>
      </c>
      <c r="I18" s="158">
        <v>4.2</v>
      </c>
    </row>
    <row r="19" spans="1:9" ht="11.25" customHeight="1">
      <c r="A19" s="2"/>
      <c r="B19" s="51" t="s">
        <v>15</v>
      </c>
      <c r="C19" s="19">
        <v>77490</v>
      </c>
      <c r="D19" s="150">
        <v>77675</v>
      </c>
      <c r="E19" s="20">
        <v>78160</v>
      </c>
      <c r="F19" s="17">
        <v>0.2</v>
      </c>
      <c r="G19" s="154">
        <v>0.6</v>
      </c>
      <c r="H19" s="18">
        <v>23.3</v>
      </c>
      <c r="I19" s="158">
        <v>22.3</v>
      </c>
    </row>
    <row r="20" spans="1:9" ht="11.25" customHeight="1">
      <c r="A20" s="2"/>
      <c r="B20" s="51" t="s">
        <v>16</v>
      </c>
      <c r="C20" s="19">
        <v>36131</v>
      </c>
      <c r="D20" s="150">
        <v>36145</v>
      </c>
      <c r="E20" s="20">
        <v>35879</v>
      </c>
      <c r="F20" s="17">
        <v>0.04</v>
      </c>
      <c r="G20" s="154">
        <v>-0.7</v>
      </c>
      <c r="H20" s="18">
        <v>10.8</v>
      </c>
      <c r="I20" s="158">
        <v>10.2</v>
      </c>
    </row>
    <row r="21" spans="1:9" ht="11.25" customHeight="1">
      <c r="A21" s="2"/>
      <c r="B21" s="51" t="s">
        <v>54</v>
      </c>
      <c r="C21" s="19">
        <v>9198</v>
      </c>
      <c r="D21" s="150">
        <v>9273</v>
      </c>
      <c r="E21" s="20">
        <v>9898</v>
      </c>
      <c r="F21" s="17">
        <v>0.8</v>
      </c>
      <c r="G21" s="154">
        <v>6.7</v>
      </c>
      <c r="H21" s="18">
        <v>2.8</v>
      </c>
      <c r="I21" s="158">
        <v>2.8</v>
      </c>
    </row>
    <row r="22" spans="1:9" ht="11.25" customHeight="1">
      <c r="A22" s="2"/>
      <c r="B22" s="52" t="s">
        <v>17</v>
      </c>
      <c r="C22" s="22">
        <v>341582</v>
      </c>
      <c r="D22" s="151">
        <v>346276</v>
      </c>
      <c r="E22" s="23">
        <v>362397</v>
      </c>
      <c r="F22" s="24">
        <v>1.4</v>
      </c>
      <c r="G22" s="155">
        <v>4.7</v>
      </c>
      <c r="H22" s="24" t="s">
        <v>29</v>
      </c>
      <c r="I22" s="155" t="s">
        <v>29</v>
      </c>
    </row>
    <row r="23" spans="1:9" ht="11.25" customHeight="1">
      <c r="A23" s="2"/>
      <c r="B23" s="51" t="s">
        <v>55</v>
      </c>
      <c r="C23" s="19">
        <v>2582</v>
      </c>
      <c r="D23" s="150">
        <v>2739</v>
      </c>
      <c r="E23" s="20">
        <v>3011</v>
      </c>
      <c r="F23" s="17">
        <v>6.1</v>
      </c>
      <c r="G23" s="154">
        <v>9.9</v>
      </c>
      <c r="H23" s="17" t="s">
        <v>29</v>
      </c>
      <c r="I23" s="154" t="s">
        <v>29</v>
      </c>
    </row>
    <row r="24" spans="1:9" ht="11.25" customHeight="1">
      <c r="A24" s="2"/>
      <c r="B24" s="53" t="s">
        <v>56</v>
      </c>
      <c r="C24" s="19">
        <v>1820</v>
      </c>
      <c r="D24" s="150">
        <v>2548</v>
      </c>
      <c r="E24" s="20">
        <v>2250</v>
      </c>
      <c r="F24" s="17">
        <v>40</v>
      </c>
      <c r="G24" s="154">
        <v>-11.7</v>
      </c>
      <c r="H24" s="17" t="s">
        <v>29</v>
      </c>
      <c r="I24" s="154" t="s">
        <v>29</v>
      </c>
    </row>
    <row r="25" spans="1:9" ht="11.25" customHeight="1">
      <c r="A25" s="2"/>
      <c r="B25" s="53" t="s">
        <v>18</v>
      </c>
      <c r="C25" s="19">
        <v>13087</v>
      </c>
      <c r="D25" s="150">
        <v>12700</v>
      </c>
      <c r="E25" s="20">
        <v>11935</v>
      </c>
      <c r="F25" s="17">
        <v>-3</v>
      </c>
      <c r="G25" s="154">
        <v>-6</v>
      </c>
      <c r="H25" s="17" t="s">
        <v>29</v>
      </c>
      <c r="I25" s="154" t="s">
        <v>29</v>
      </c>
    </row>
    <row r="26" spans="1:9" ht="11.25" customHeight="1">
      <c r="A26" s="2"/>
      <c r="B26" s="52" t="s">
        <v>69</v>
      </c>
      <c r="C26" s="22">
        <v>329257</v>
      </c>
      <c r="D26" s="151">
        <v>333767</v>
      </c>
      <c r="E26" s="23">
        <v>351223</v>
      </c>
      <c r="F26" s="24">
        <v>1.4</v>
      </c>
      <c r="G26" s="155">
        <v>5.2</v>
      </c>
      <c r="H26" s="26">
        <v>100</v>
      </c>
      <c r="I26" s="159">
        <v>100</v>
      </c>
    </row>
    <row r="27" spans="1:9" ht="11.25" customHeight="1">
      <c r="A27" s="2"/>
      <c r="B27" s="51" t="s">
        <v>20</v>
      </c>
      <c r="C27" s="19">
        <v>8136</v>
      </c>
      <c r="D27" s="150">
        <v>8666</v>
      </c>
      <c r="E27" s="20">
        <v>7806</v>
      </c>
      <c r="F27" s="17">
        <v>6.5</v>
      </c>
      <c r="G27" s="154">
        <v>-9.9</v>
      </c>
      <c r="H27" s="27">
        <v>2.6</v>
      </c>
      <c r="I27" s="157">
        <v>2.2</v>
      </c>
    </row>
    <row r="28" spans="1:9" ht="11.25" customHeight="1">
      <c r="A28" s="2"/>
      <c r="B28" s="51" t="s">
        <v>21</v>
      </c>
      <c r="C28" s="19">
        <v>87603</v>
      </c>
      <c r="D28" s="150">
        <v>92829</v>
      </c>
      <c r="E28" s="20">
        <v>109991</v>
      </c>
      <c r="F28" s="17">
        <v>6</v>
      </c>
      <c r="G28" s="154">
        <v>18.5</v>
      </c>
      <c r="H28" s="18">
        <v>27.8</v>
      </c>
      <c r="I28" s="158">
        <v>31.3</v>
      </c>
    </row>
    <row r="29" spans="1:9" ht="11.25" customHeight="1">
      <c r="A29" s="2"/>
      <c r="B29" s="54" t="s">
        <v>22</v>
      </c>
      <c r="C29" s="29">
        <v>245843</v>
      </c>
      <c r="D29" s="152">
        <v>244781</v>
      </c>
      <c r="E29" s="30">
        <v>244600</v>
      </c>
      <c r="F29" s="31">
        <v>-0.4</v>
      </c>
      <c r="G29" s="156">
        <v>-0.1</v>
      </c>
      <c r="H29" s="32">
        <v>73.3</v>
      </c>
      <c r="I29" s="160">
        <v>69.6</v>
      </c>
    </row>
    <row r="30" spans="1:9" ht="11.25" customHeight="1">
      <c r="A30" s="2"/>
      <c r="B30" s="46"/>
      <c r="C30" s="46"/>
      <c r="D30" s="46"/>
      <c r="E30" s="46"/>
      <c r="F30" s="55"/>
      <c r="G30" s="55"/>
      <c r="H30" s="55"/>
      <c r="I30" s="55"/>
    </row>
    <row r="31" spans="1:9" ht="11.25" customHeight="1">
      <c r="A31" s="2"/>
      <c r="B31" s="46"/>
      <c r="C31" s="46"/>
      <c r="D31" s="46"/>
      <c r="E31" s="46"/>
      <c r="F31" s="55"/>
      <c r="G31" s="55"/>
      <c r="H31" s="55"/>
      <c r="I31" s="55"/>
    </row>
    <row r="32" spans="1:9" ht="11.25" customHeight="1">
      <c r="A32" s="2"/>
      <c r="B32" s="7" t="s">
        <v>49</v>
      </c>
      <c r="C32" s="56"/>
      <c r="D32" s="56"/>
      <c r="E32" s="56"/>
      <c r="F32" s="57"/>
      <c r="G32" s="57"/>
      <c r="H32" s="57"/>
      <c r="I32" s="57"/>
    </row>
    <row r="33" spans="1:9" ht="11.25" customHeight="1">
      <c r="A33" s="2"/>
      <c r="B33" s="48" t="s">
        <v>23</v>
      </c>
      <c r="C33" s="200" t="s">
        <v>2</v>
      </c>
      <c r="D33" s="201"/>
      <c r="E33" s="202"/>
      <c r="F33" s="206" t="s">
        <v>3</v>
      </c>
      <c r="G33" s="207"/>
      <c r="H33" s="206" t="s">
        <v>4</v>
      </c>
      <c r="I33" s="207"/>
    </row>
    <row r="34" spans="1:9" ht="11.25" customHeight="1">
      <c r="A34" s="2"/>
      <c r="B34" s="49"/>
      <c r="C34" s="11" t="s">
        <v>30</v>
      </c>
      <c r="D34" s="11" t="s">
        <v>31</v>
      </c>
      <c r="E34" s="12" t="s">
        <v>32</v>
      </c>
      <c r="F34" s="59" t="s">
        <v>31</v>
      </c>
      <c r="G34" s="59" t="s">
        <v>32</v>
      </c>
      <c r="H34" s="58" t="s">
        <v>31</v>
      </c>
      <c r="I34" s="59" t="s">
        <v>32</v>
      </c>
    </row>
    <row r="35" spans="1:9" ht="11.25" customHeight="1">
      <c r="A35" s="2"/>
      <c r="B35" s="60" t="s">
        <v>33</v>
      </c>
      <c r="C35" s="19">
        <v>165875</v>
      </c>
      <c r="D35" s="149">
        <v>161499</v>
      </c>
      <c r="E35" s="38">
        <v>161991</v>
      </c>
      <c r="F35" s="18">
        <v>-2.6</v>
      </c>
      <c r="G35" s="157">
        <v>0.3</v>
      </c>
      <c r="H35" s="18">
        <v>67</v>
      </c>
      <c r="I35" s="158">
        <v>65.7</v>
      </c>
    </row>
    <row r="36" spans="1:9" ht="11.25" customHeight="1">
      <c r="A36" s="2"/>
      <c r="B36" s="51" t="s">
        <v>24</v>
      </c>
      <c r="C36" s="19">
        <v>138273</v>
      </c>
      <c r="D36" s="150">
        <v>135919</v>
      </c>
      <c r="E36" s="38">
        <v>136842</v>
      </c>
      <c r="F36" s="18">
        <v>-1.7</v>
      </c>
      <c r="G36" s="158">
        <v>0.7</v>
      </c>
      <c r="H36" s="18">
        <v>56.4</v>
      </c>
      <c r="I36" s="158">
        <v>55.5</v>
      </c>
    </row>
    <row r="37" spans="1:9" ht="11.25" customHeight="1">
      <c r="A37" s="2"/>
      <c r="B37" s="51" t="s">
        <v>34</v>
      </c>
      <c r="C37" s="19">
        <v>27602</v>
      </c>
      <c r="D37" s="150">
        <v>25580</v>
      </c>
      <c r="E37" s="38">
        <v>25149</v>
      </c>
      <c r="F37" s="18">
        <v>-7.3</v>
      </c>
      <c r="G37" s="158">
        <v>-1.7</v>
      </c>
      <c r="H37" s="18">
        <v>10.6</v>
      </c>
      <c r="I37" s="158">
        <v>10.2</v>
      </c>
    </row>
    <row r="38" spans="1:9" ht="11.25" customHeight="1">
      <c r="A38" s="2"/>
      <c r="B38" s="51" t="s">
        <v>35</v>
      </c>
      <c r="C38" s="19">
        <v>19384</v>
      </c>
      <c r="D38" s="150">
        <v>18860</v>
      </c>
      <c r="E38" s="38">
        <v>18767</v>
      </c>
      <c r="F38" s="18">
        <v>-2.7</v>
      </c>
      <c r="G38" s="158">
        <v>-0.5</v>
      </c>
      <c r="H38" s="18">
        <v>7.8</v>
      </c>
      <c r="I38" s="158">
        <v>7.6</v>
      </c>
    </row>
    <row r="39" spans="1:9" ht="11.25" customHeight="1">
      <c r="A39" s="2"/>
      <c r="B39" s="51" t="s">
        <v>36</v>
      </c>
      <c r="C39" s="19">
        <v>8218</v>
      </c>
      <c r="D39" s="150">
        <v>6720</v>
      </c>
      <c r="E39" s="38">
        <v>6382</v>
      </c>
      <c r="F39" s="18">
        <v>-18.2</v>
      </c>
      <c r="G39" s="158">
        <v>-5</v>
      </c>
      <c r="H39" s="18">
        <v>2.8</v>
      </c>
      <c r="I39" s="158">
        <v>2.6</v>
      </c>
    </row>
    <row r="40" spans="1:9" ht="11.25" customHeight="1">
      <c r="A40" s="2"/>
      <c r="B40" s="61" t="s">
        <v>37</v>
      </c>
      <c r="C40" s="19">
        <v>7295</v>
      </c>
      <c r="D40" s="150">
        <v>6562</v>
      </c>
      <c r="E40" s="38">
        <v>7301</v>
      </c>
      <c r="F40" s="18">
        <v>-10</v>
      </c>
      <c r="G40" s="158">
        <v>11.3</v>
      </c>
      <c r="H40" s="18">
        <v>2.7</v>
      </c>
      <c r="I40" s="158">
        <v>3</v>
      </c>
    </row>
    <row r="41" spans="1:9" ht="11.25" customHeight="1">
      <c r="A41" s="2"/>
      <c r="B41" s="51" t="s">
        <v>25</v>
      </c>
      <c r="C41" s="19">
        <v>19641</v>
      </c>
      <c r="D41" s="150">
        <v>17992</v>
      </c>
      <c r="E41" s="38">
        <v>18520</v>
      </c>
      <c r="F41" s="18">
        <v>-8.4</v>
      </c>
      <c r="G41" s="158">
        <v>2.9</v>
      </c>
      <c r="H41" s="18">
        <v>7.5</v>
      </c>
      <c r="I41" s="158">
        <v>7.5</v>
      </c>
    </row>
    <row r="42" spans="1:9" ht="11.25" customHeight="1">
      <c r="A42" s="2"/>
      <c r="B42" s="53" t="s">
        <v>26</v>
      </c>
      <c r="C42" s="19">
        <v>12345</v>
      </c>
      <c r="D42" s="150">
        <v>11430</v>
      </c>
      <c r="E42" s="38">
        <v>11218</v>
      </c>
      <c r="F42" s="18">
        <v>-7.4</v>
      </c>
      <c r="G42" s="158">
        <v>-1.9</v>
      </c>
      <c r="H42" s="18">
        <v>4.7</v>
      </c>
      <c r="I42" s="158">
        <v>4.6</v>
      </c>
    </row>
    <row r="43" spans="1:9" ht="11.25" customHeight="1">
      <c r="A43" s="2"/>
      <c r="B43" s="51" t="s">
        <v>27</v>
      </c>
      <c r="C43" s="19">
        <v>-3673</v>
      </c>
      <c r="D43" s="150">
        <v>-3630</v>
      </c>
      <c r="E43" s="38">
        <v>-3287</v>
      </c>
      <c r="F43" s="18">
        <v>1.2</v>
      </c>
      <c r="G43" s="158">
        <v>9.4</v>
      </c>
      <c r="H43" s="18">
        <v>-1.5</v>
      </c>
      <c r="I43" s="158">
        <v>-1.3</v>
      </c>
    </row>
    <row r="44" spans="1:9" ht="11.25" customHeight="1">
      <c r="A44" s="2"/>
      <c r="B44" s="51" t="s">
        <v>50</v>
      </c>
      <c r="C44" s="19">
        <v>10865</v>
      </c>
      <c r="D44" s="150">
        <v>10068</v>
      </c>
      <c r="E44" s="38">
        <v>10403</v>
      </c>
      <c r="F44" s="18">
        <v>-7.3</v>
      </c>
      <c r="G44" s="158">
        <v>3.3</v>
      </c>
      <c r="H44" s="18">
        <v>4.2</v>
      </c>
      <c r="I44" s="158">
        <v>4.2</v>
      </c>
    </row>
    <row r="45" spans="1:9" ht="11.25" customHeight="1">
      <c r="A45" s="2"/>
      <c r="B45" s="61" t="s">
        <v>51</v>
      </c>
      <c r="C45" s="19">
        <v>103</v>
      </c>
      <c r="D45" s="150">
        <v>124</v>
      </c>
      <c r="E45" s="38">
        <v>185</v>
      </c>
      <c r="F45" s="18">
        <v>20.4</v>
      </c>
      <c r="G45" s="158">
        <v>49.2</v>
      </c>
      <c r="H45" s="18">
        <v>0.1</v>
      </c>
      <c r="I45" s="158">
        <v>0.1</v>
      </c>
    </row>
    <row r="46" spans="1:9" ht="11.25" customHeight="1">
      <c r="A46" s="2"/>
      <c r="B46" s="51" t="s">
        <v>57</v>
      </c>
      <c r="C46" s="19">
        <v>68205.5</v>
      </c>
      <c r="D46" s="150">
        <v>73027.7</v>
      </c>
      <c r="E46" s="38">
        <v>77193.2</v>
      </c>
      <c r="F46" s="18">
        <v>7.1</v>
      </c>
      <c r="G46" s="158">
        <v>5.7</v>
      </c>
      <c r="H46" s="18">
        <v>30.3</v>
      </c>
      <c r="I46" s="158">
        <v>31.3</v>
      </c>
    </row>
    <row r="47" spans="1:9" ht="11.25" customHeight="1">
      <c r="A47" s="2"/>
      <c r="B47" s="51" t="s">
        <v>52</v>
      </c>
      <c r="C47" s="19">
        <v>67457.5</v>
      </c>
      <c r="D47" s="150">
        <v>73805.7</v>
      </c>
      <c r="E47" s="38">
        <v>77997.2</v>
      </c>
      <c r="F47" s="18">
        <v>9.4</v>
      </c>
      <c r="G47" s="158">
        <v>5.7</v>
      </c>
      <c r="H47" s="18">
        <v>30.6</v>
      </c>
      <c r="I47" s="158">
        <v>31.6</v>
      </c>
    </row>
    <row r="48" spans="1:9" ht="11.25" customHeight="1">
      <c r="A48" s="2"/>
      <c r="B48" s="51" t="s">
        <v>38</v>
      </c>
      <c r="C48" s="19">
        <v>46948.5</v>
      </c>
      <c r="D48" s="150">
        <v>52696.7</v>
      </c>
      <c r="E48" s="38">
        <v>56098.2</v>
      </c>
      <c r="F48" s="18">
        <v>12.2</v>
      </c>
      <c r="G48" s="158">
        <v>6.5</v>
      </c>
      <c r="H48" s="18">
        <v>21.9</v>
      </c>
      <c r="I48" s="158">
        <v>22.8</v>
      </c>
    </row>
    <row r="49" spans="1:9" ht="11.25" customHeight="1">
      <c r="A49" s="2"/>
      <c r="B49" s="53" t="s">
        <v>39</v>
      </c>
      <c r="C49" s="19">
        <v>20509</v>
      </c>
      <c r="D49" s="150">
        <v>21109</v>
      </c>
      <c r="E49" s="38">
        <v>21899</v>
      </c>
      <c r="F49" s="18">
        <v>2.9</v>
      </c>
      <c r="G49" s="158">
        <v>3.7</v>
      </c>
      <c r="H49" s="18">
        <v>8.8</v>
      </c>
      <c r="I49" s="158">
        <v>8.9</v>
      </c>
    </row>
    <row r="50" spans="1:9" ht="11.25" customHeight="1">
      <c r="A50" s="2"/>
      <c r="B50" s="51" t="s">
        <v>40</v>
      </c>
      <c r="C50" s="19">
        <v>748</v>
      </c>
      <c r="D50" s="150">
        <v>-778</v>
      </c>
      <c r="E50" s="38">
        <v>-804</v>
      </c>
      <c r="F50" s="18">
        <v>-204</v>
      </c>
      <c r="G50" s="158">
        <v>-3.3</v>
      </c>
      <c r="H50" s="18">
        <v>-0.3</v>
      </c>
      <c r="I50" s="158">
        <v>-0.3</v>
      </c>
    </row>
    <row r="51" spans="1:9" ht="11.25" customHeight="1">
      <c r="A51" s="2"/>
      <c r="B51" s="52" t="s">
        <v>70</v>
      </c>
      <c r="C51" s="22">
        <v>241375.5</v>
      </c>
      <c r="D51" s="151">
        <v>241088.7</v>
      </c>
      <c r="E51" s="40">
        <v>246485.2</v>
      </c>
      <c r="F51" s="26">
        <v>-0.1</v>
      </c>
      <c r="G51" s="159">
        <v>2.2</v>
      </c>
      <c r="H51" s="26">
        <v>100</v>
      </c>
      <c r="I51" s="159">
        <v>100</v>
      </c>
    </row>
    <row r="52" spans="1:9" ht="19.5" customHeight="1">
      <c r="A52" s="2"/>
      <c r="B52" s="62" t="s">
        <v>58</v>
      </c>
      <c r="C52" s="19">
        <v>18793</v>
      </c>
      <c r="D52" s="150">
        <v>18180</v>
      </c>
      <c r="E52" s="38">
        <v>20410</v>
      </c>
      <c r="F52" s="18">
        <v>-3.3</v>
      </c>
      <c r="G52" s="158">
        <v>12.3</v>
      </c>
      <c r="H52" s="18">
        <v>7.5</v>
      </c>
      <c r="I52" s="158">
        <v>8.3</v>
      </c>
    </row>
    <row r="53" spans="1:9" ht="11.25" customHeight="1">
      <c r="A53" s="2"/>
      <c r="B53" s="54" t="s">
        <v>59</v>
      </c>
      <c r="C53" s="29">
        <v>260168.5</v>
      </c>
      <c r="D53" s="152">
        <v>259268.7</v>
      </c>
      <c r="E53" s="42">
        <v>266895.2</v>
      </c>
      <c r="F53" s="32">
        <v>-0.3</v>
      </c>
      <c r="G53" s="160">
        <v>2.9</v>
      </c>
      <c r="H53" s="32">
        <v>107.5</v>
      </c>
      <c r="I53" s="160">
        <v>108.3</v>
      </c>
    </row>
    <row r="54" spans="1:9" ht="11.25" customHeight="1">
      <c r="A54" s="2"/>
      <c r="B54" s="63" t="s">
        <v>41</v>
      </c>
      <c r="C54" s="63"/>
      <c r="D54" s="63"/>
      <c r="E54" s="63"/>
      <c r="F54" s="63"/>
      <c r="G54" s="63"/>
      <c r="H54" s="63"/>
      <c r="I54" s="64"/>
    </row>
    <row r="55" spans="1:9" ht="11.25" customHeight="1">
      <c r="A55" s="2"/>
      <c r="B55" s="205" t="s">
        <v>42</v>
      </c>
      <c r="C55" s="205"/>
      <c r="D55" s="205"/>
      <c r="E55" s="205"/>
      <c r="F55" s="205"/>
      <c r="G55" s="205"/>
      <c r="H55" s="205"/>
      <c r="I55" s="205"/>
    </row>
    <row r="56" ht="11.25" customHeight="1">
      <c r="A56" s="2"/>
    </row>
    <row r="57" spans="1:7" ht="11.25" customHeight="1">
      <c r="A57" s="2"/>
      <c r="B57" s="190" t="s">
        <v>72</v>
      </c>
      <c r="F57" s="189"/>
      <c r="G57" s="189" t="s">
        <v>74</v>
      </c>
    </row>
    <row r="58" spans="1:7" ht="11.25" customHeight="1">
      <c r="A58" s="2"/>
      <c r="B58" s="48" t="s">
        <v>75</v>
      </c>
      <c r="C58" s="200" t="s">
        <v>2</v>
      </c>
      <c r="D58" s="201"/>
      <c r="E58" s="202"/>
      <c r="F58" s="203" t="s">
        <v>3</v>
      </c>
      <c r="G58" s="204"/>
    </row>
    <row r="59" spans="2:7" ht="11.25" customHeight="1">
      <c r="B59" s="49"/>
      <c r="C59" s="11" t="s">
        <v>30</v>
      </c>
      <c r="D59" s="11" t="s">
        <v>31</v>
      </c>
      <c r="E59" s="12" t="s">
        <v>32</v>
      </c>
      <c r="F59" s="180" t="s">
        <v>31</v>
      </c>
      <c r="G59" s="180" t="s">
        <v>32</v>
      </c>
    </row>
    <row r="60" spans="2:7" ht="11.25" customHeight="1">
      <c r="B60" s="191" t="s">
        <v>76</v>
      </c>
      <c r="C60" s="186">
        <v>241.5</v>
      </c>
      <c r="D60" s="187">
        <v>242.8</v>
      </c>
      <c r="E60" s="188">
        <v>249.1</v>
      </c>
      <c r="F60" s="187">
        <v>0.5</v>
      </c>
      <c r="G60" s="188">
        <v>2.6</v>
      </c>
    </row>
  </sheetData>
  <mergeCells count="9">
    <mergeCell ref="C58:E58"/>
    <mergeCell ref="F58:G58"/>
    <mergeCell ref="B55:I55"/>
    <mergeCell ref="C4:E4"/>
    <mergeCell ref="F4:G4"/>
    <mergeCell ref="H4:I4"/>
    <mergeCell ref="C33:E33"/>
    <mergeCell ref="F33:G33"/>
    <mergeCell ref="H33:I33"/>
  </mergeCells>
  <printOptions/>
  <pageMargins left="0.8267716535433072" right="0.7874015748031497" top="0.7874015748031497" bottom="0.984251968503937" header="0.5118110236220472" footer="0.5118110236220472"/>
  <pageSetup firstPageNumber="30" useFirstPageNumber="1" horizontalDpi="600" verticalDpi="600" orientation="portrait" paperSize="9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00390625" defaultRowHeight="12"/>
  <cols>
    <col min="1" max="1" width="27.50390625" style="0" customWidth="1"/>
    <col min="2" max="8" width="10.875" style="0" customWidth="1"/>
  </cols>
  <sheetData>
    <row r="1" spans="1:8" ht="11.25" customHeight="1">
      <c r="A1" s="194" t="s">
        <v>82</v>
      </c>
      <c r="B1" s="1"/>
      <c r="C1" s="1"/>
      <c r="D1" s="1"/>
      <c r="E1" s="1"/>
      <c r="F1" s="1"/>
      <c r="G1" s="1"/>
      <c r="H1" s="1"/>
    </row>
    <row r="2" spans="1:8" ht="11.25" customHeight="1">
      <c r="A2" s="4"/>
      <c r="B2" s="4"/>
      <c r="C2" s="4"/>
      <c r="D2" s="5" t="s">
        <v>53</v>
      </c>
      <c r="E2" s="6"/>
      <c r="F2" s="4"/>
      <c r="G2" s="4"/>
      <c r="H2" s="4"/>
    </row>
    <row r="3" spans="1:8" ht="11.25" customHeight="1">
      <c r="A3" s="7" t="s">
        <v>48</v>
      </c>
      <c r="B3" s="4"/>
      <c r="C3" s="4"/>
      <c r="D3" s="4"/>
      <c r="E3" s="4"/>
      <c r="F3" s="4"/>
      <c r="G3" s="4"/>
      <c r="H3" s="8" t="s">
        <v>0</v>
      </c>
    </row>
    <row r="4" spans="1:8" ht="11.25" customHeight="1">
      <c r="A4" s="9" t="s">
        <v>1</v>
      </c>
      <c r="B4" s="209" t="s">
        <v>2</v>
      </c>
      <c r="C4" s="210"/>
      <c r="D4" s="211"/>
      <c r="E4" s="209" t="s">
        <v>3</v>
      </c>
      <c r="F4" s="211"/>
      <c r="G4" s="209" t="s">
        <v>4</v>
      </c>
      <c r="H4" s="211"/>
    </row>
    <row r="5" spans="1:8" ht="11.25" customHeight="1">
      <c r="A5" s="10"/>
      <c r="B5" s="11" t="s">
        <v>30</v>
      </c>
      <c r="C5" s="11" t="s">
        <v>31</v>
      </c>
      <c r="D5" s="12" t="s">
        <v>32</v>
      </c>
      <c r="E5" s="13" t="s">
        <v>31</v>
      </c>
      <c r="F5" s="13" t="s">
        <v>32</v>
      </c>
      <c r="G5" s="13" t="s">
        <v>31</v>
      </c>
      <c r="H5" s="13" t="s">
        <v>32</v>
      </c>
    </row>
    <row r="6" spans="1:8" ht="11.25" customHeight="1">
      <c r="A6" s="14" t="s">
        <v>5</v>
      </c>
      <c r="B6" s="15">
        <v>26585</v>
      </c>
      <c r="C6" s="149">
        <v>28349</v>
      </c>
      <c r="D6" s="16">
        <v>27054</v>
      </c>
      <c r="E6" s="17">
        <v>6.6</v>
      </c>
      <c r="F6" s="153">
        <v>-4.6</v>
      </c>
      <c r="G6" s="18">
        <v>88.4</v>
      </c>
      <c r="H6" s="157">
        <v>86.9</v>
      </c>
    </row>
    <row r="7" spans="1:8" ht="11.25" customHeight="1">
      <c r="A7" s="14" t="s">
        <v>6</v>
      </c>
      <c r="B7" s="19">
        <v>3095</v>
      </c>
      <c r="C7" s="150">
        <v>3490</v>
      </c>
      <c r="D7" s="20">
        <v>3019</v>
      </c>
      <c r="E7" s="17">
        <v>12.8</v>
      </c>
      <c r="F7" s="154">
        <v>-13.5</v>
      </c>
      <c r="G7" s="18">
        <v>10.9</v>
      </c>
      <c r="H7" s="158">
        <v>9.7</v>
      </c>
    </row>
    <row r="8" spans="1:8" ht="11.25" customHeight="1">
      <c r="A8" s="14" t="s">
        <v>44</v>
      </c>
      <c r="B8" s="19">
        <v>3026</v>
      </c>
      <c r="C8" s="150">
        <v>3432</v>
      </c>
      <c r="D8" s="20">
        <v>2961</v>
      </c>
      <c r="E8" s="17">
        <v>13.4</v>
      </c>
      <c r="F8" s="154">
        <v>-13.7</v>
      </c>
      <c r="G8" s="18">
        <v>10.7</v>
      </c>
      <c r="H8" s="158">
        <v>9.5</v>
      </c>
    </row>
    <row r="9" spans="1:8" ht="11.25" customHeight="1">
      <c r="A9" s="14" t="s">
        <v>45</v>
      </c>
      <c r="B9" s="19">
        <v>63</v>
      </c>
      <c r="C9" s="150">
        <v>53</v>
      </c>
      <c r="D9" s="20">
        <v>53</v>
      </c>
      <c r="E9" s="17">
        <v>-15.9</v>
      </c>
      <c r="F9" s="154">
        <v>0</v>
      </c>
      <c r="G9" s="18">
        <v>0.2</v>
      </c>
      <c r="H9" s="158">
        <v>0.2</v>
      </c>
    </row>
    <row r="10" spans="1:8" ht="11.25" customHeight="1">
      <c r="A10" s="14" t="s">
        <v>46</v>
      </c>
      <c r="B10" s="19">
        <v>6</v>
      </c>
      <c r="C10" s="150">
        <v>5</v>
      </c>
      <c r="D10" s="20">
        <v>5</v>
      </c>
      <c r="E10" s="17">
        <v>-16.7</v>
      </c>
      <c r="F10" s="154">
        <v>0</v>
      </c>
      <c r="G10" s="18">
        <v>0</v>
      </c>
      <c r="H10" s="158">
        <v>0</v>
      </c>
    </row>
    <row r="11" spans="1:8" ht="11.25" customHeight="1">
      <c r="A11" s="14" t="s">
        <v>7</v>
      </c>
      <c r="B11" s="19">
        <v>54</v>
      </c>
      <c r="C11" s="150">
        <v>27</v>
      </c>
      <c r="D11" s="20">
        <v>0</v>
      </c>
      <c r="E11" s="17">
        <v>-50</v>
      </c>
      <c r="F11" s="154">
        <v>-100</v>
      </c>
      <c r="G11" s="18">
        <v>0.1</v>
      </c>
      <c r="H11" s="158">
        <v>0</v>
      </c>
    </row>
    <row r="12" spans="1:8" ht="11.25" customHeight="1">
      <c r="A12" s="14" t="s">
        <v>8</v>
      </c>
      <c r="B12" s="19">
        <v>8137</v>
      </c>
      <c r="C12" s="150">
        <v>8678</v>
      </c>
      <c r="D12" s="20">
        <v>8721</v>
      </c>
      <c r="E12" s="17">
        <v>6.6</v>
      </c>
      <c r="F12" s="154">
        <v>0.5</v>
      </c>
      <c r="G12" s="18">
        <v>27.1</v>
      </c>
      <c r="H12" s="158">
        <v>28</v>
      </c>
    </row>
    <row r="13" spans="1:8" ht="11.25" customHeight="1">
      <c r="A13" s="14" t="s">
        <v>9</v>
      </c>
      <c r="B13" s="19">
        <v>1846</v>
      </c>
      <c r="C13" s="150">
        <v>2896</v>
      </c>
      <c r="D13" s="20">
        <v>2208</v>
      </c>
      <c r="E13" s="17">
        <v>56.9</v>
      </c>
      <c r="F13" s="154">
        <v>-23.8</v>
      </c>
      <c r="G13" s="18">
        <v>9</v>
      </c>
      <c r="H13" s="158">
        <v>7.1</v>
      </c>
    </row>
    <row r="14" spans="1:8" ht="11.25" customHeight="1">
      <c r="A14" s="14" t="s">
        <v>10</v>
      </c>
      <c r="B14" s="19">
        <v>685</v>
      </c>
      <c r="C14" s="150">
        <v>584</v>
      </c>
      <c r="D14" s="20">
        <v>603</v>
      </c>
      <c r="E14" s="17">
        <v>-14.7</v>
      </c>
      <c r="F14" s="154">
        <v>3.3</v>
      </c>
      <c r="G14" s="18">
        <v>1.8</v>
      </c>
      <c r="H14" s="158">
        <v>1.9</v>
      </c>
    </row>
    <row r="15" spans="1:8" ht="11.25" customHeight="1">
      <c r="A15" s="14" t="s">
        <v>11</v>
      </c>
      <c r="B15" s="19">
        <v>2031</v>
      </c>
      <c r="C15" s="150">
        <v>1953</v>
      </c>
      <c r="D15" s="20">
        <v>1910</v>
      </c>
      <c r="E15" s="17">
        <v>-3.8</v>
      </c>
      <c r="F15" s="154">
        <v>-2.2</v>
      </c>
      <c r="G15" s="18">
        <v>6.1</v>
      </c>
      <c r="H15" s="158">
        <v>6.1</v>
      </c>
    </row>
    <row r="16" spans="1:8" ht="11.25" customHeight="1">
      <c r="A16" s="14" t="s">
        <v>12</v>
      </c>
      <c r="B16" s="19">
        <v>596</v>
      </c>
      <c r="C16" s="150">
        <v>583</v>
      </c>
      <c r="D16" s="20">
        <v>504</v>
      </c>
      <c r="E16" s="17">
        <v>-2.2</v>
      </c>
      <c r="F16" s="154">
        <v>-13.6</v>
      </c>
      <c r="G16" s="18">
        <v>1.8</v>
      </c>
      <c r="H16" s="158">
        <v>1.6</v>
      </c>
    </row>
    <row r="17" spans="1:8" ht="11.25" customHeight="1">
      <c r="A17" s="14" t="s">
        <v>13</v>
      </c>
      <c r="B17" s="19">
        <v>3969</v>
      </c>
      <c r="C17" s="150">
        <v>4025</v>
      </c>
      <c r="D17" s="20">
        <v>4022</v>
      </c>
      <c r="E17" s="17">
        <v>1.4</v>
      </c>
      <c r="F17" s="154">
        <v>-0.1</v>
      </c>
      <c r="G17" s="18">
        <v>12.6</v>
      </c>
      <c r="H17" s="158">
        <v>12.9</v>
      </c>
    </row>
    <row r="18" spans="1:8" ht="11.25" customHeight="1">
      <c r="A18" s="14" t="s">
        <v>14</v>
      </c>
      <c r="B18" s="19">
        <v>2092</v>
      </c>
      <c r="C18" s="150">
        <v>2126</v>
      </c>
      <c r="D18" s="20">
        <v>2166</v>
      </c>
      <c r="E18" s="17">
        <v>1.6</v>
      </c>
      <c r="F18" s="154">
        <v>1.9</v>
      </c>
      <c r="G18" s="18">
        <v>6.6</v>
      </c>
      <c r="H18" s="158">
        <v>7</v>
      </c>
    </row>
    <row r="19" spans="1:8" ht="11.25" customHeight="1">
      <c r="A19" s="14" t="s">
        <v>15</v>
      </c>
      <c r="B19" s="19">
        <v>4080</v>
      </c>
      <c r="C19" s="150">
        <v>3987</v>
      </c>
      <c r="D19" s="20">
        <v>3901</v>
      </c>
      <c r="E19" s="17">
        <v>-2.3</v>
      </c>
      <c r="F19" s="154">
        <v>-2.2</v>
      </c>
      <c r="G19" s="18">
        <v>12.4</v>
      </c>
      <c r="H19" s="158">
        <v>12.5</v>
      </c>
    </row>
    <row r="20" spans="1:8" ht="11.25" customHeight="1">
      <c r="A20" s="14" t="s">
        <v>16</v>
      </c>
      <c r="B20" s="19">
        <v>4484</v>
      </c>
      <c r="C20" s="150">
        <v>4463</v>
      </c>
      <c r="D20" s="20">
        <v>4542</v>
      </c>
      <c r="E20" s="17">
        <v>-0.5</v>
      </c>
      <c r="F20" s="154">
        <v>1.8</v>
      </c>
      <c r="G20" s="18">
        <v>13.9</v>
      </c>
      <c r="H20" s="158">
        <v>14.6</v>
      </c>
    </row>
    <row r="21" spans="1:8" ht="11.25" customHeight="1">
      <c r="A21" s="14" t="s">
        <v>54</v>
      </c>
      <c r="B21" s="19">
        <v>377</v>
      </c>
      <c r="C21" s="150">
        <v>444</v>
      </c>
      <c r="D21" s="20">
        <v>534</v>
      </c>
      <c r="E21" s="17">
        <v>17.8</v>
      </c>
      <c r="F21" s="154">
        <v>20.3</v>
      </c>
      <c r="G21" s="18">
        <v>1.4</v>
      </c>
      <c r="H21" s="158">
        <v>1.7</v>
      </c>
    </row>
    <row r="22" spans="1:8" ht="11.25" customHeight="1">
      <c r="A22" s="21" t="s">
        <v>17</v>
      </c>
      <c r="B22" s="22">
        <v>31446</v>
      </c>
      <c r="C22" s="151">
        <v>33256</v>
      </c>
      <c r="D22" s="23">
        <v>32130</v>
      </c>
      <c r="E22" s="24">
        <v>5.8</v>
      </c>
      <c r="F22" s="155">
        <v>-3.4</v>
      </c>
      <c r="G22" s="24" t="s">
        <v>29</v>
      </c>
      <c r="H22" s="155" t="s">
        <v>29</v>
      </c>
    </row>
    <row r="23" spans="1:8" ht="11.25" customHeight="1">
      <c r="A23" s="14" t="s">
        <v>55</v>
      </c>
      <c r="B23" s="19">
        <v>238</v>
      </c>
      <c r="C23" s="150">
        <v>263</v>
      </c>
      <c r="D23" s="20">
        <v>267</v>
      </c>
      <c r="E23" s="17">
        <v>10.5</v>
      </c>
      <c r="F23" s="154">
        <v>1.5</v>
      </c>
      <c r="G23" s="17" t="s">
        <v>29</v>
      </c>
      <c r="H23" s="154" t="s">
        <v>29</v>
      </c>
    </row>
    <row r="24" spans="1:8" ht="11.25" customHeight="1">
      <c r="A24" s="25" t="s">
        <v>56</v>
      </c>
      <c r="B24" s="19">
        <v>168</v>
      </c>
      <c r="C24" s="150">
        <v>245</v>
      </c>
      <c r="D24" s="20">
        <v>199</v>
      </c>
      <c r="E24" s="17">
        <v>45.8</v>
      </c>
      <c r="F24" s="154">
        <v>-18.8</v>
      </c>
      <c r="G24" s="17" t="s">
        <v>29</v>
      </c>
      <c r="H24" s="154" t="s">
        <v>29</v>
      </c>
    </row>
    <row r="25" spans="1:8" ht="11.25" customHeight="1">
      <c r="A25" s="25" t="s">
        <v>18</v>
      </c>
      <c r="B25" s="19">
        <v>1205</v>
      </c>
      <c r="C25" s="150">
        <v>1220</v>
      </c>
      <c r="D25" s="20">
        <v>1058</v>
      </c>
      <c r="E25" s="17">
        <v>1.2</v>
      </c>
      <c r="F25" s="154">
        <v>-13.3</v>
      </c>
      <c r="G25" s="17" t="s">
        <v>29</v>
      </c>
      <c r="H25" s="154" t="s">
        <v>29</v>
      </c>
    </row>
    <row r="26" spans="1:8" ht="11.25" customHeight="1">
      <c r="A26" s="21" t="s">
        <v>19</v>
      </c>
      <c r="B26" s="22">
        <v>30311</v>
      </c>
      <c r="C26" s="151">
        <v>32054</v>
      </c>
      <c r="D26" s="23">
        <v>31140</v>
      </c>
      <c r="E26" s="24">
        <v>5.8</v>
      </c>
      <c r="F26" s="155">
        <v>-2.9</v>
      </c>
      <c r="G26" s="26">
        <v>100</v>
      </c>
      <c r="H26" s="159">
        <v>100</v>
      </c>
    </row>
    <row r="27" spans="1:8" ht="11.25" customHeight="1">
      <c r="A27" s="14" t="s">
        <v>20</v>
      </c>
      <c r="B27" s="19">
        <v>3095</v>
      </c>
      <c r="C27" s="150">
        <v>3490</v>
      </c>
      <c r="D27" s="20">
        <v>3019</v>
      </c>
      <c r="E27" s="17">
        <v>12.8</v>
      </c>
      <c r="F27" s="154">
        <v>-13.5</v>
      </c>
      <c r="G27" s="27">
        <v>10.9</v>
      </c>
      <c r="H27" s="157">
        <v>9.7</v>
      </c>
    </row>
    <row r="28" spans="1:8" ht="11.25" customHeight="1">
      <c r="A28" s="14" t="s">
        <v>21</v>
      </c>
      <c r="B28" s="19">
        <v>10037</v>
      </c>
      <c r="C28" s="150">
        <v>11601</v>
      </c>
      <c r="D28" s="20">
        <v>10929</v>
      </c>
      <c r="E28" s="17">
        <v>15.6</v>
      </c>
      <c r="F28" s="154">
        <v>-5.8</v>
      </c>
      <c r="G28" s="18">
        <v>36.2</v>
      </c>
      <c r="H28" s="158">
        <v>35.1</v>
      </c>
    </row>
    <row r="29" spans="1:8" ht="11.25" customHeight="1">
      <c r="A29" s="28" t="s">
        <v>22</v>
      </c>
      <c r="B29" s="29">
        <v>18314</v>
      </c>
      <c r="C29" s="152">
        <v>18165</v>
      </c>
      <c r="D29" s="30">
        <v>18182</v>
      </c>
      <c r="E29" s="31">
        <v>-0.8</v>
      </c>
      <c r="F29" s="156">
        <v>0.1</v>
      </c>
      <c r="G29" s="32">
        <v>56.7</v>
      </c>
      <c r="H29" s="160">
        <v>58.4</v>
      </c>
    </row>
    <row r="30" spans="1:8" ht="11.25" customHeight="1">
      <c r="A30" s="4"/>
      <c r="B30" s="4"/>
      <c r="C30" s="4"/>
      <c r="D30" s="4"/>
      <c r="E30" s="33"/>
      <c r="F30" s="33"/>
      <c r="G30" s="33"/>
      <c r="H30" s="33"/>
    </row>
    <row r="31" spans="1:8" ht="11.25" customHeight="1">
      <c r="A31" s="4"/>
      <c r="B31" s="4"/>
      <c r="C31" s="4"/>
      <c r="D31" s="4"/>
      <c r="E31" s="33"/>
      <c r="F31" s="33"/>
      <c r="G31" s="33"/>
      <c r="H31" s="33"/>
    </row>
    <row r="32" spans="1:8" ht="11.25" customHeight="1">
      <c r="A32" s="7" t="s">
        <v>49</v>
      </c>
      <c r="B32" s="34"/>
      <c r="C32" s="34"/>
      <c r="D32" s="34"/>
      <c r="E32" s="35"/>
      <c r="F32" s="35"/>
      <c r="G32" s="35"/>
      <c r="H32" s="35"/>
    </row>
    <row r="33" spans="1:8" ht="11.25" customHeight="1">
      <c r="A33" s="9" t="s">
        <v>23</v>
      </c>
      <c r="B33" s="209" t="s">
        <v>2</v>
      </c>
      <c r="C33" s="210"/>
      <c r="D33" s="211"/>
      <c r="E33" s="212" t="s">
        <v>3</v>
      </c>
      <c r="F33" s="213"/>
      <c r="G33" s="212" t="s">
        <v>4</v>
      </c>
      <c r="H33" s="213"/>
    </row>
    <row r="34" spans="1:8" ht="11.25" customHeight="1">
      <c r="A34" s="10"/>
      <c r="B34" s="11" t="s">
        <v>30</v>
      </c>
      <c r="C34" s="11" t="s">
        <v>31</v>
      </c>
      <c r="D34" s="12" t="s">
        <v>32</v>
      </c>
      <c r="E34" s="36" t="s">
        <v>31</v>
      </c>
      <c r="F34" s="36" t="s">
        <v>32</v>
      </c>
      <c r="G34" s="36" t="s">
        <v>31</v>
      </c>
      <c r="H34" s="36" t="s">
        <v>32</v>
      </c>
    </row>
    <row r="35" spans="1:8" ht="11.25" customHeight="1">
      <c r="A35" s="37" t="s">
        <v>33</v>
      </c>
      <c r="B35" s="19">
        <v>17539</v>
      </c>
      <c r="C35" s="149">
        <v>17609</v>
      </c>
      <c r="D35" s="38">
        <v>17030</v>
      </c>
      <c r="E35" s="18">
        <v>0.4</v>
      </c>
      <c r="F35" s="157">
        <v>-3.3</v>
      </c>
      <c r="G35" s="18">
        <v>71.2</v>
      </c>
      <c r="H35" s="157">
        <v>71.1</v>
      </c>
    </row>
    <row r="36" spans="1:8" ht="11.25" customHeight="1">
      <c r="A36" s="14" t="s">
        <v>24</v>
      </c>
      <c r="B36" s="19">
        <v>14620</v>
      </c>
      <c r="C36" s="150">
        <v>14820</v>
      </c>
      <c r="D36" s="38">
        <v>14386</v>
      </c>
      <c r="E36" s="18">
        <v>1.4</v>
      </c>
      <c r="F36" s="158">
        <v>-2.9</v>
      </c>
      <c r="G36" s="18">
        <v>59.9</v>
      </c>
      <c r="H36" s="158">
        <v>60.1</v>
      </c>
    </row>
    <row r="37" spans="1:8" ht="11.25" customHeight="1">
      <c r="A37" s="14" t="s">
        <v>34</v>
      </c>
      <c r="B37" s="19">
        <v>2919</v>
      </c>
      <c r="C37" s="150">
        <v>2789</v>
      </c>
      <c r="D37" s="38">
        <v>2644</v>
      </c>
      <c r="E37" s="18">
        <v>-4.5</v>
      </c>
      <c r="F37" s="158">
        <v>-5.2</v>
      </c>
      <c r="G37" s="18">
        <v>11.3</v>
      </c>
      <c r="H37" s="158">
        <v>11</v>
      </c>
    </row>
    <row r="38" spans="1:8" ht="11.25" customHeight="1">
      <c r="A38" s="14" t="s">
        <v>35</v>
      </c>
      <c r="B38" s="19">
        <v>2050</v>
      </c>
      <c r="C38" s="150">
        <v>2056</v>
      </c>
      <c r="D38" s="38">
        <v>1973</v>
      </c>
      <c r="E38" s="18">
        <v>0.3</v>
      </c>
      <c r="F38" s="158">
        <v>-4</v>
      </c>
      <c r="G38" s="18">
        <v>8.3</v>
      </c>
      <c r="H38" s="158">
        <v>8.2</v>
      </c>
    </row>
    <row r="39" spans="1:8" ht="11.25" customHeight="1">
      <c r="A39" s="14" t="s">
        <v>36</v>
      </c>
      <c r="B39" s="19">
        <v>869</v>
      </c>
      <c r="C39" s="150">
        <v>733</v>
      </c>
      <c r="D39" s="38">
        <v>671</v>
      </c>
      <c r="E39" s="18">
        <v>-15.7</v>
      </c>
      <c r="F39" s="158">
        <v>-8.5</v>
      </c>
      <c r="G39" s="18">
        <v>3</v>
      </c>
      <c r="H39" s="158">
        <v>2.8</v>
      </c>
    </row>
    <row r="40" spans="1:8" ht="11.25" customHeight="1">
      <c r="A40" s="39" t="s">
        <v>37</v>
      </c>
      <c r="B40" s="19">
        <v>348</v>
      </c>
      <c r="C40" s="150">
        <v>308</v>
      </c>
      <c r="D40" s="38">
        <v>314</v>
      </c>
      <c r="E40" s="18">
        <v>-11.5</v>
      </c>
      <c r="F40" s="158">
        <v>1.9</v>
      </c>
      <c r="G40" s="18">
        <v>1.2</v>
      </c>
      <c r="H40" s="158">
        <v>1.3</v>
      </c>
    </row>
    <row r="41" spans="1:8" ht="11.25" customHeight="1">
      <c r="A41" s="14" t="s">
        <v>25</v>
      </c>
      <c r="B41" s="19">
        <v>1909</v>
      </c>
      <c r="C41" s="150">
        <v>1815</v>
      </c>
      <c r="D41" s="38">
        <v>1739</v>
      </c>
      <c r="E41" s="18">
        <v>-4.9</v>
      </c>
      <c r="F41" s="158">
        <v>-4.2</v>
      </c>
      <c r="G41" s="18">
        <v>7.3</v>
      </c>
      <c r="H41" s="158">
        <v>7.3</v>
      </c>
    </row>
    <row r="42" spans="1:8" ht="11.25" customHeight="1">
      <c r="A42" s="25" t="s">
        <v>26</v>
      </c>
      <c r="B42" s="19">
        <v>1561</v>
      </c>
      <c r="C42" s="150">
        <v>1507</v>
      </c>
      <c r="D42" s="38">
        <v>1425</v>
      </c>
      <c r="E42" s="18">
        <v>-3.5</v>
      </c>
      <c r="F42" s="158">
        <v>-5.4</v>
      </c>
      <c r="G42" s="18">
        <v>6.1</v>
      </c>
      <c r="H42" s="158">
        <v>5.9</v>
      </c>
    </row>
    <row r="43" spans="1:8" ht="11.25" customHeight="1">
      <c r="A43" s="14" t="s">
        <v>27</v>
      </c>
      <c r="B43" s="19">
        <v>-938</v>
      </c>
      <c r="C43" s="150">
        <v>-921</v>
      </c>
      <c r="D43" s="38">
        <v>-876</v>
      </c>
      <c r="E43" s="18">
        <v>1.8</v>
      </c>
      <c r="F43" s="158">
        <v>4.9</v>
      </c>
      <c r="G43" s="18">
        <v>-3.7</v>
      </c>
      <c r="H43" s="158">
        <v>-3.7</v>
      </c>
    </row>
    <row r="44" spans="1:8" ht="11.25" customHeight="1">
      <c r="A44" s="14" t="s">
        <v>50</v>
      </c>
      <c r="B44" s="19">
        <v>1282</v>
      </c>
      <c r="C44" s="150">
        <v>1223</v>
      </c>
      <c r="D44" s="38">
        <v>1180</v>
      </c>
      <c r="E44" s="18">
        <v>-4.6</v>
      </c>
      <c r="F44" s="158">
        <v>-3.5</v>
      </c>
      <c r="G44" s="18">
        <v>4.9</v>
      </c>
      <c r="H44" s="158">
        <v>4.9</v>
      </c>
    </row>
    <row r="45" spans="1:8" ht="11.25" customHeight="1">
      <c r="A45" s="39" t="s">
        <v>51</v>
      </c>
      <c r="B45" s="19">
        <v>4</v>
      </c>
      <c r="C45" s="150">
        <v>6</v>
      </c>
      <c r="D45" s="38">
        <v>10</v>
      </c>
      <c r="E45" s="18">
        <v>50</v>
      </c>
      <c r="F45" s="158">
        <v>66.7</v>
      </c>
      <c r="G45" s="18">
        <v>0</v>
      </c>
      <c r="H45" s="158">
        <v>0</v>
      </c>
    </row>
    <row r="46" spans="1:8" ht="11.25" customHeight="1">
      <c r="A46" s="14" t="s">
        <v>57</v>
      </c>
      <c r="B46" s="19">
        <v>6092.7</v>
      </c>
      <c r="C46" s="150">
        <v>6808.8</v>
      </c>
      <c r="D46" s="38">
        <v>6606.1</v>
      </c>
      <c r="E46" s="18">
        <v>11.8</v>
      </c>
      <c r="F46" s="158">
        <v>-3</v>
      </c>
      <c r="G46" s="18">
        <v>27.5</v>
      </c>
      <c r="H46" s="158">
        <v>27.6</v>
      </c>
    </row>
    <row r="47" spans="1:8" ht="11.25" customHeight="1">
      <c r="A47" s="14" t="s">
        <v>52</v>
      </c>
      <c r="B47" s="19">
        <v>5932.7</v>
      </c>
      <c r="C47" s="150">
        <v>6801.8</v>
      </c>
      <c r="D47" s="38">
        <v>6623.1</v>
      </c>
      <c r="E47" s="18">
        <v>14.6</v>
      </c>
      <c r="F47" s="158">
        <v>-2.6</v>
      </c>
      <c r="G47" s="18">
        <v>27.5</v>
      </c>
      <c r="H47" s="158">
        <v>27.7</v>
      </c>
    </row>
    <row r="48" spans="1:8" ht="11.25" customHeight="1">
      <c r="A48" s="14" t="s">
        <v>38</v>
      </c>
      <c r="B48" s="19">
        <v>4140.7</v>
      </c>
      <c r="C48" s="150">
        <v>4941.8</v>
      </c>
      <c r="D48" s="38">
        <v>4734.1</v>
      </c>
      <c r="E48" s="18">
        <v>19.3</v>
      </c>
      <c r="F48" s="158">
        <v>-4.2</v>
      </c>
      <c r="G48" s="18">
        <v>20</v>
      </c>
      <c r="H48" s="158">
        <v>19.8</v>
      </c>
    </row>
    <row r="49" spans="1:8" ht="11.25" customHeight="1">
      <c r="A49" s="25" t="s">
        <v>39</v>
      </c>
      <c r="B49" s="19">
        <v>1792</v>
      </c>
      <c r="C49" s="150">
        <v>1860</v>
      </c>
      <c r="D49" s="38">
        <v>1889</v>
      </c>
      <c r="E49" s="18">
        <v>3.8</v>
      </c>
      <c r="F49" s="158">
        <v>1.6</v>
      </c>
      <c r="G49" s="18">
        <v>7.5</v>
      </c>
      <c r="H49" s="158">
        <v>7.9</v>
      </c>
    </row>
    <row r="50" spans="1:8" ht="11.25" customHeight="1">
      <c r="A50" s="14" t="s">
        <v>40</v>
      </c>
      <c r="B50" s="19">
        <v>160</v>
      </c>
      <c r="C50" s="150">
        <v>7</v>
      </c>
      <c r="D50" s="38">
        <v>-17</v>
      </c>
      <c r="E50" s="18">
        <v>-95.6</v>
      </c>
      <c r="F50" s="158">
        <v>-342.9</v>
      </c>
      <c r="G50" s="18">
        <v>0</v>
      </c>
      <c r="H50" s="158">
        <v>-0.1</v>
      </c>
    </row>
    <row r="51" spans="1:8" ht="11.25" customHeight="1">
      <c r="A51" s="21" t="s">
        <v>28</v>
      </c>
      <c r="B51" s="22">
        <v>23979.7</v>
      </c>
      <c r="C51" s="151">
        <v>24725.8</v>
      </c>
      <c r="D51" s="40">
        <v>23950.1</v>
      </c>
      <c r="E51" s="26">
        <v>3.1</v>
      </c>
      <c r="F51" s="159">
        <v>-3.1</v>
      </c>
      <c r="G51" s="26">
        <v>100</v>
      </c>
      <c r="H51" s="159">
        <v>100</v>
      </c>
    </row>
    <row r="52" spans="1:8" ht="19.5" customHeight="1">
      <c r="A52" s="41" t="s">
        <v>58</v>
      </c>
      <c r="B52" s="19">
        <v>1730</v>
      </c>
      <c r="C52" s="150">
        <v>1746</v>
      </c>
      <c r="D52" s="38">
        <v>1810</v>
      </c>
      <c r="E52" s="18">
        <v>0.9</v>
      </c>
      <c r="F52" s="158">
        <v>3.7</v>
      </c>
      <c r="G52" s="18">
        <v>7.1</v>
      </c>
      <c r="H52" s="158">
        <v>7.6</v>
      </c>
    </row>
    <row r="53" spans="1:8" ht="11.25" customHeight="1">
      <c r="A53" s="28" t="s">
        <v>59</v>
      </c>
      <c r="B53" s="29">
        <v>25709.7</v>
      </c>
      <c r="C53" s="152">
        <v>26471.8</v>
      </c>
      <c r="D53" s="42">
        <v>25760.1</v>
      </c>
      <c r="E53" s="32">
        <v>3</v>
      </c>
      <c r="F53" s="160">
        <v>-2.7</v>
      </c>
      <c r="G53" s="32">
        <v>107.1</v>
      </c>
      <c r="H53" s="160">
        <v>107.6</v>
      </c>
    </row>
    <row r="54" spans="1:8" ht="11.25" customHeight="1">
      <c r="A54" s="43" t="s">
        <v>41</v>
      </c>
      <c r="B54" s="43"/>
      <c r="C54" s="43"/>
      <c r="D54" s="43"/>
      <c r="E54" s="43"/>
      <c r="F54" s="43"/>
      <c r="G54" s="43"/>
      <c r="H54" s="44"/>
    </row>
    <row r="55" spans="1:8" ht="11.25" customHeight="1">
      <c r="A55" s="208" t="s">
        <v>42</v>
      </c>
      <c r="B55" s="208"/>
      <c r="C55" s="208"/>
      <c r="D55" s="208"/>
      <c r="E55" s="208"/>
      <c r="F55" s="208"/>
      <c r="G55" s="208"/>
      <c r="H55" s="208"/>
    </row>
    <row r="56" ht="11.25" customHeight="1"/>
    <row r="57" spans="1:6" ht="11.25" customHeight="1">
      <c r="A57" s="190" t="s">
        <v>72</v>
      </c>
      <c r="B57" s="65"/>
      <c r="C57" s="65"/>
      <c r="D57" s="65"/>
      <c r="E57" s="189"/>
      <c r="F57" s="189" t="s">
        <v>74</v>
      </c>
    </row>
    <row r="58" spans="1:6" ht="11.25" customHeight="1">
      <c r="A58" s="48" t="s">
        <v>75</v>
      </c>
      <c r="B58" s="200" t="s">
        <v>2</v>
      </c>
      <c r="C58" s="201"/>
      <c r="D58" s="202"/>
      <c r="E58" s="203" t="s">
        <v>3</v>
      </c>
      <c r="F58" s="204"/>
    </row>
    <row r="59" spans="1:6" ht="11.25" customHeight="1">
      <c r="A59" s="49"/>
      <c r="B59" s="11" t="s">
        <v>30</v>
      </c>
      <c r="C59" s="11" t="s">
        <v>31</v>
      </c>
      <c r="D59" s="12" t="s">
        <v>32</v>
      </c>
      <c r="E59" s="180" t="s">
        <v>31</v>
      </c>
      <c r="F59" s="180" t="s">
        <v>32</v>
      </c>
    </row>
    <row r="60" spans="1:6" ht="11.25" customHeight="1">
      <c r="A60" s="191" t="s">
        <v>77</v>
      </c>
      <c r="B60" s="186">
        <v>198.3</v>
      </c>
      <c r="C60" s="187">
        <v>205.4</v>
      </c>
      <c r="D60" s="188">
        <v>201.7</v>
      </c>
      <c r="E60" s="187">
        <v>3.6</v>
      </c>
      <c r="F60" s="188">
        <v>-1.8</v>
      </c>
    </row>
  </sheetData>
  <mergeCells count="9">
    <mergeCell ref="B58:D58"/>
    <mergeCell ref="E58:F58"/>
    <mergeCell ref="A55:H55"/>
    <mergeCell ref="B4:D4"/>
    <mergeCell ref="E4:F4"/>
    <mergeCell ref="G4:H4"/>
    <mergeCell ref="B33:D33"/>
    <mergeCell ref="E33:F33"/>
    <mergeCell ref="G33:H33"/>
  </mergeCells>
  <printOptions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00390625" defaultRowHeight="12"/>
  <cols>
    <col min="1" max="1" width="27.50390625" style="65" customWidth="1"/>
    <col min="2" max="8" width="9.375" style="65" customWidth="1"/>
  </cols>
  <sheetData>
    <row r="1" spans="1:8" ht="11.25" customHeight="1">
      <c r="A1" s="194" t="s">
        <v>82</v>
      </c>
      <c r="B1" s="66"/>
      <c r="C1" s="66"/>
      <c r="D1" s="66"/>
      <c r="E1" s="66"/>
      <c r="F1" s="66"/>
      <c r="G1" s="66"/>
      <c r="H1" s="66"/>
    </row>
    <row r="2" spans="1:8" ht="11.25" customHeight="1">
      <c r="A2" s="67"/>
      <c r="B2" s="67"/>
      <c r="C2" s="67"/>
      <c r="D2" s="68" t="s">
        <v>60</v>
      </c>
      <c r="E2" s="6"/>
      <c r="F2" s="67"/>
      <c r="G2" s="67"/>
      <c r="H2" s="67"/>
    </row>
    <row r="3" spans="1:8" ht="11.25" customHeight="1">
      <c r="A3" s="7" t="s">
        <v>48</v>
      </c>
      <c r="B3" s="67"/>
      <c r="C3" s="67"/>
      <c r="D3" s="67"/>
      <c r="E3" s="67"/>
      <c r="F3" s="67"/>
      <c r="G3" s="67"/>
      <c r="H3" s="69" t="s">
        <v>0</v>
      </c>
    </row>
    <row r="4" spans="1:8" ht="11.25" customHeight="1">
      <c r="A4" s="70" t="s">
        <v>1</v>
      </c>
      <c r="B4" s="214" t="s">
        <v>2</v>
      </c>
      <c r="C4" s="217"/>
      <c r="D4" s="215"/>
      <c r="E4" s="214" t="s">
        <v>3</v>
      </c>
      <c r="F4" s="215"/>
      <c r="G4" s="214" t="s">
        <v>4</v>
      </c>
      <c r="H4" s="215"/>
    </row>
    <row r="5" spans="1:8" ht="11.25" customHeight="1">
      <c r="A5" s="71"/>
      <c r="B5" s="11" t="s">
        <v>30</v>
      </c>
      <c r="C5" s="11" t="s">
        <v>31</v>
      </c>
      <c r="D5" s="12" t="s">
        <v>32</v>
      </c>
      <c r="E5" s="72" t="s">
        <v>31</v>
      </c>
      <c r="F5" s="72" t="s">
        <v>32</v>
      </c>
      <c r="G5" s="72" t="s">
        <v>31</v>
      </c>
      <c r="H5" s="72" t="s">
        <v>32</v>
      </c>
    </row>
    <row r="6" spans="1:8" ht="11.25" customHeight="1">
      <c r="A6" s="73" t="s">
        <v>5</v>
      </c>
      <c r="B6" s="15">
        <v>16256</v>
      </c>
      <c r="C6" s="149">
        <v>15911</v>
      </c>
      <c r="D6" s="16">
        <v>15671</v>
      </c>
      <c r="E6" s="17">
        <v>-2.1</v>
      </c>
      <c r="F6" s="153">
        <v>-1.5</v>
      </c>
      <c r="G6" s="18">
        <v>79</v>
      </c>
      <c r="H6" s="157">
        <v>78.8</v>
      </c>
    </row>
    <row r="7" spans="1:8" ht="11.25" customHeight="1">
      <c r="A7" s="73" t="s">
        <v>6</v>
      </c>
      <c r="B7" s="19">
        <v>2959</v>
      </c>
      <c r="C7" s="150">
        <v>3138</v>
      </c>
      <c r="D7" s="20">
        <v>2807</v>
      </c>
      <c r="E7" s="17">
        <v>6</v>
      </c>
      <c r="F7" s="154">
        <v>-10.5</v>
      </c>
      <c r="G7" s="18">
        <v>15.6</v>
      </c>
      <c r="H7" s="158">
        <v>14.1</v>
      </c>
    </row>
    <row r="8" spans="1:8" ht="11.25" customHeight="1">
      <c r="A8" s="73" t="s">
        <v>44</v>
      </c>
      <c r="B8" s="19">
        <v>2860</v>
      </c>
      <c r="C8" s="150">
        <v>3094</v>
      </c>
      <c r="D8" s="20">
        <v>2758</v>
      </c>
      <c r="E8" s="17">
        <v>8.2</v>
      </c>
      <c r="F8" s="154">
        <v>-10.9</v>
      </c>
      <c r="G8" s="18">
        <v>15.4</v>
      </c>
      <c r="H8" s="158">
        <v>13.9</v>
      </c>
    </row>
    <row r="9" spans="1:8" ht="11.25" customHeight="1">
      <c r="A9" s="73" t="s">
        <v>45</v>
      </c>
      <c r="B9" s="19">
        <v>97</v>
      </c>
      <c r="C9" s="150">
        <v>42</v>
      </c>
      <c r="D9" s="20">
        <v>47</v>
      </c>
      <c r="E9" s="17">
        <v>-56.7</v>
      </c>
      <c r="F9" s="154">
        <v>11.9</v>
      </c>
      <c r="G9" s="18">
        <v>0.2</v>
      </c>
      <c r="H9" s="158">
        <v>0.2</v>
      </c>
    </row>
    <row r="10" spans="1:8" ht="11.25" customHeight="1">
      <c r="A10" s="73" t="s">
        <v>46</v>
      </c>
      <c r="B10" s="19">
        <v>2</v>
      </c>
      <c r="C10" s="150">
        <v>2</v>
      </c>
      <c r="D10" s="20">
        <v>2</v>
      </c>
      <c r="E10" s="17">
        <v>0</v>
      </c>
      <c r="F10" s="154">
        <v>0</v>
      </c>
      <c r="G10" s="18">
        <v>0</v>
      </c>
      <c r="H10" s="158">
        <v>0</v>
      </c>
    </row>
    <row r="11" spans="1:8" ht="11.25" customHeight="1">
      <c r="A11" s="73" t="s">
        <v>7</v>
      </c>
      <c r="B11" s="19">
        <v>119</v>
      </c>
      <c r="C11" s="150">
        <v>95</v>
      </c>
      <c r="D11" s="20">
        <v>84</v>
      </c>
      <c r="E11" s="17">
        <v>-20.2</v>
      </c>
      <c r="F11" s="154">
        <v>-11.6</v>
      </c>
      <c r="G11" s="18">
        <v>0.5</v>
      </c>
      <c r="H11" s="158">
        <v>0.4</v>
      </c>
    </row>
    <row r="12" spans="1:8" ht="11.25" customHeight="1">
      <c r="A12" s="73" t="s">
        <v>8</v>
      </c>
      <c r="B12" s="19">
        <v>3574</v>
      </c>
      <c r="C12" s="150">
        <v>3299</v>
      </c>
      <c r="D12" s="20">
        <v>3304</v>
      </c>
      <c r="E12" s="17">
        <v>-7.7</v>
      </c>
      <c r="F12" s="154">
        <v>0.2</v>
      </c>
      <c r="G12" s="18">
        <v>16.4</v>
      </c>
      <c r="H12" s="158">
        <v>16.6</v>
      </c>
    </row>
    <row r="13" spans="1:8" ht="11.25" customHeight="1">
      <c r="A13" s="73" t="s">
        <v>9</v>
      </c>
      <c r="B13" s="19">
        <v>1707</v>
      </c>
      <c r="C13" s="150">
        <v>1512</v>
      </c>
      <c r="D13" s="20">
        <v>1692</v>
      </c>
      <c r="E13" s="17">
        <v>-11.4</v>
      </c>
      <c r="F13" s="154">
        <v>11.9</v>
      </c>
      <c r="G13" s="18">
        <v>7.5</v>
      </c>
      <c r="H13" s="158">
        <v>8.5</v>
      </c>
    </row>
    <row r="14" spans="1:8" ht="11.25" customHeight="1">
      <c r="A14" s="73" t="s">
        <v>10</v>
      </c>
      <c r="B14" s="19">
        <v>171</v>
      </c>
      <c r="C14" s="150">
        <v>179</v>
      </c>
      <c r="D14" s="20">
        <v>165</v>
      </c>
      <c r="E14" s="17">
        <v>4.7</v>
      </c>
      <c r="F14" s="154">
        <v>-7.8</v>
      </c>
      <c r="G14" s="18">
        <v>0.9</v>
      </c>
      <c r="H14" s="158">
        <v>0.8</v>
      </c>
    </row>
    <row r="15" spans="1:8" ht="11.25" customHeight="1">
      <c r="A15" s="73" t="s">
        <v>11</v>
      </c>
      <c r="B15" s="19">
        <v>671</v>
      </c>
      <c r="C15" s="150">
        <v>706</v>
      </c>
      <c r="D15" s="20">
        <v>750</v>
      </c>
      <c r="E15" s="17">
        <v>5.2</v>
      </c>
      <c r="F15" s="154">
        <v>6.2</v>
      </c>
      <c r="G15" s="18">
        <v>3.5</v>
      </c>
      <c r="H15" s="158">
        <v>3.8</v>
      </c>
    </row>
    <row r="16" spans="1:8" ht="11.25" customHeight="1">
      <c r="A16" s="73" t="s">
        <v>12</v>
      </c>
      <c r="B16" s="19">
        <v>105</v>
      </c>
      <c r="C16" s="150">
        <v>138</v>
      </c>
      <c r="D16" s="20">
        <v>165</v>
      </c>
      <c r="E16" s="17">
        <v>31.4</v>
      </c>
      <c r="F16" s="154">
        <v>19.6</v>
      </c>
      <c r="G16" s="18">
        <v>0.7</v>
      </c>
      <c r="H16" s="158">
        <v>0.8</v>
      </c>
    </row>
    <row r="17" spans="1:8" ht="11.25" customHeight="1">
      <c r="A17" s="73" t="s">
        <v>13</v>
      </c>
      <c r="B17" s="19">
        <v>2924</v>
      </c>
      <c r="C17" s="150">
        <v>2964</v>
      </c>
      <c r="D17" s="20">
        <v>2956</v>
      </c>
      <c r="E17" s="17">
        <v>1.4</v>
      </c>
      <c r="F17" s="154">
        <v>-0.3</v>
      </c>
      <c r="G17" s="18">
        <v>14.7</v>
      </c>
      <c r="H17" s="158">
        <v>14.9</v>
      </c>
    </row>
    <row r="18" spans="1:8" ht="11.25" customHeight="1">
      <c r="A18" s="73" t="s">
        <v>14</v>
      </c>
      <c r="B18" s="19">
        <v>1007</v>
      </c>
      <c r="C18" s="150">
        <v>922</v>
      </c>
      <c r="D18" s="20">
        <v>835</v>
      </c>
      <c r="E18" s="17">
        <v>-8.4</v>
      </c>
      <c r="F18" s="154">
        <v>-9.4</v>
      </c>
      <c r="G18" s="18">
        <v>4.6</v>
      </c>
      <c r="H18" s="158">
        <v>4.2</v>
      </c>
    </row>
    <row r="19" spans="1:8" ht="11.25" customHeight="1">
      <c r="A19" s="73" t="s">
        <v>15</v>
      </c>
      <c r="B19" s="19">
        <v>3019</v>
      </c>
      <c r="C19" s="150">
        <v>2958</v>
      </c>
      <c r="D19" s="20">
        <v>2913</v>
      </c>
      <c r="E19" s="17">
        <v>-2</v>
      </c>
      <c r="F19" s="154">
        <v>-1.5</v>
      </c>
      <c r="G19" s="18">
        <v>14.7</v>
      </c>
      <c r="H19" s="158">
        <v>14.6</v>
      </c>
    </row>
    <row r="20" spans="1:8" ht="11.25" customHeight="1">
      <c r="A20" s="73" t="s">
        <v>16</v>
      </c>
      <c r="B20" s="19">
        <v>3526</v>
      </c>
      <c r="C20" s="150">
        <v>3559</v>
      </c>
      <c r="D20" s="20">
        <v>3476</v>
      </c>
      <c r="E20" s="17">
        <v>0.9</v>
      </c>
      <c r="F20" s="154">
        <v>-2.3</v>
      </c>
      <c r="G20" s="18">
        <v>17.7</v>
      </c>
      <c r="H20" s="158">
        <v>17.5</v>
      </c>
    </row>
    <row r="21" spans="1:8" ht="11.25" customHeight="1">
      <c r="A21" s="73" t="s">
        <v>54</v>
      </c>
      <c r="B21" s="19">
        <v>1594</v>
      </c>
      <c r="C21" s="150">
        <v>1439</v>
      </c>
      <c r="D21" s="20">
        <v>1384</v>
      </c>
      <c r="E21" s="17">
        <v>-9.7</v>
      </c>
      <c r="F21" s="154">
        <v>-3.8</v>
      </c>
      <c r="G21" s="18">
        <v>7.1</v>
      </c>
      <c r="H21" s="158">
        <v>7</v>
      </c>
    </row>
    <row r="22" spans="1:8" ht="11.25" customHeight="1">
      <c r="A22" s="74" t="s">
        <v>17</v>
      </c>
      <c r="B22" s="22">
        <v>21376</v>
      </c>
      <c r="C22" s="151">
        <v>20909</v>
      </c>
      <c r="D22" s="23">
        <v>20531</v>
      </c>
      <c r="E22" s="24">
        <v>-2.2</v>
      </c>
      <c r="F22" s="155">
        <v>-1.8</v>
      </c>
      <c r="G22" s="24" t="s">
        <v>29</v>
      </c>
      <c r="H22" s="155" t="s">
        <v>29</v>
      </c>
    </row>
    <row r="23" spans="1:8" ht="11.25" customHeight="1">
      <c r="A23" s="73" t="s">
        <v>55</v>
      </c>
      <c r="B23" s="19">
        <v>162</v>
      </c>
      <c r="C23" s="150">
        <v>165</v>
      </c>
      <c r="D23" s="20">
        <v>171</v>
      </c>
      <c r="E23" s="17">
        <v>1.9</v>
      </c>
      <c r="F23" s="154">
        <v>3.6</v>
      </c>
      <c r="G23" s="17" t="s">
        <v>29</v>
      </c>
      <c r="H23" s="154" t="s">
        <v>29</v>
      </c>
    </row>
    <row r="24" spans="1:8" ht="11.25" customHeight="1">
      <c r="A24" s="75" t="s">
        <v>56</v>
      </c>
      <c r="B24" s="19">
        <v>114</v>
      </c>
      <c r="C24" s="150">
        <v>154</v>
      </c>
      <c r="D24" s="20">
        <v>127</v>
      </c>
      <c r="E24" s="17">
        <v>35.1</v>
      </c>
      <c r="F24" s="154">
        <v>-17.5</v>
      </c>
      <c r="G24" s="17" t="s">
        <v>29</v>
      </c>
      <c r="H24" s="154" t="s">
        <v>29</v>
      </c>
    </row>
    <row r="25" spans="1:8" ht="11.25" customHeight="1">
      <c r="A25" s="75" t="s">
        <v>18</v>
      </c>
      <c r="B25" s="19">
        <v>819</v>
      </c>
      <c r="C25" s="150">
        <v>767</v>
      </c>
      <c r="D25" s="20">
        <v>676</v>
      </c>
      <c r="E25" s="17">
        <v>-6.3</v>
      </c>
      <c r="F25" s="154">
        <v>-11.9</v>
      </c>
      <c r="G25" s="17" t="s">
        <v>29</v>
      </c>
      <c r="H25" s="154" t="s">
        <v>29</v>
      </c>
    </row>
    <row r="26" spans="1:8" ht="11.25" customHeight="1">
      <c r="A26" s="74" t="s">
        <v>19</v>
      </c>
      <c r="B26" s="22">
        <v>20605</v>
      </c>
      <c r="C26" s="151">
        <v>20153</v>
      </c>
      <c r="D26" s="23">
        <v>19899</v>
      </c>
      <c r="E26" s="24">
        <v>-2.2</v>
      </c>
      <c r="F26" s="155">
        <v>-1.3</v>
      </c>
      <c r="G26" s="26">
        <v>100</v>
      </c>
      <c r="H26" s="159">
        <v>100</v>
      </c>
    </row>
    <row r="27" spans="1:8" ht="11.25" customHeight="1">
      <c r="A27" s="73" t="s">
        <v>20</v>
      </c>
      <c r="B27" s="19">
        <v>2959</v>
      </c>
      <c r="C27" s="150">
        <v>3138</v>
      </c>
      <c r="D27" s="20">
        <v>2807</v>
      </c>
      <c r="E27" s="17">
        <v>6</v>
      </c>
      <c r="F27" s="154">
        <v>-10.5</v>
      </c>
      <c r="G27" s="27">
        <v>15.6</v>
      </c>
      <c r="H27" s="157">
        <v>14.1</v>
      </c>
    </row>
    <row r="28" spans="1:8" ht="11.25" customHeight="1">
      <c r="A28" s="73" t="s">
        <v>21</v>
      </c>
      <c r="B28" s="19">
        <v>5400</v>
      </c>
      <c r="C28" s="150">
        <v>4906</v>
      </c>
      <c r="D28" s="20">
        <v>5080</v>
      </c>
      <c r="E28" s="17">
        <v>-9.1</v>
      </c>
      <c r="F28" s="154">
        <v>3.5</v>
      </c>
      <c r="G28" s="18">
        <v>24.3</v>
      </c>
      <c r="H28" s="158">
        <v>25.5</v>
      </c>
    </row>
    <row r="29" spans="1:8" ht="11.25" customHeight="1">
      <c r="A29" s="76" t="s">
        <v>22</v>
      </c>
      <c r="B29" s="29">
        <v>13017</v>
      </c>
      <c r="C29" s="152">
        <v>12865</v>
      </c>
      <c r="D29" s="30">
        <v>12644</v>
      </c>
      <c r="E29" s="31">
        <v>-1.2</v>
      </c>
      <c r="F29" s="156">
        <v>-1.7</v>
      </c>
      <c r="G29" s="32">
        <v>63.8</v>
      </c>
      <c r="H29" s="160">
        <v>63.5</v>
      </c>
    </row>
    <row r="30" spans="1:8" ht="11.25" customHeight="1">
      <c r="A30" s="67"/>
      <c r="B30" s="67"/>
      <c r="C30" s="67"/>
      <c r="D30" s="67"/>
      <c r="E30" s="77"/>
      <c r="F30" s="77"/>
      <c r="G30" s="77"/>
      <c r="H30" s="77"/>
    </row>
    <row r="31" spans="1:8" ht="11.25" customHeight="1">
      <c r="A31" s="67"/>
      <c r="B31" s="67"/>
      <c r="C31" s="67"/>
      <c r="D31" s="67"/>
      <c r="E31" s="77"/>
      <c r="F31" s="77"/>
      <c r="G31" s="77"/>
      <c r="H31" s="77"/>
    </row>
    <row r="32" spans="1:8" ht="11.25" customHeight="1">
      <c r="A32" s="7" t="s">
        <v>49</v>
      </c>
      <c r="B32" s="78"/>
      <c r="C32" s="78"/>
      <c r="D32" s="78"/>
      <c r="E32" s="79"/>
      <c r="F32" s="79"/>
      <c r="G32" s="79"/>
      <c r="H32" s="79"/>
    </row>
    <row r="33" spans="1:8" ht="11.25" customHeight="1">
      <c r="A33" s="70" t="s">
        <v>23</v>
      </c>
      <c r="B33" s="214" t="s">
        <v>2</v>
      </c>
      <c r="C33" s="217"/>
      <c r="D33" s="215"/>
      <c r="E33" s="218" t="s">
        <v>3</v>
      </c>
      <c r="F33" s="219"/>
      <c r="G33" s="218" t="s">
        <v>4</v>
      </c>
      <c r="H33" s="219"/>
    </row>
    <row r="34" spans="1:8" ht="11.25" customHeight="1">
      <c r="A34" s="71"/>
      <c r="B34" s="11" t="s">
        <v>30</v>
      </c>
      <c r="C34" s="11" t="s">
        <v>31</v>
      </c>
      <c r="D34" s="12" t="s">
        <v>32</v>
      </c>
      <c r="E34" s="80" t="s">
        <v>31</v>
      </c>
      <c r="F34" s="80" t="s">
        <v>32</v>
      </c>
      <c r="G34" s="80" t="s">
        <v>31</v>
      </c>
      <c r="H34" s="80" t="s">
        <v>32</v>
      </c>
    </row>
    <row r="35" spans="1:8" ht="11.25" customHeight="1">
      <c r="A35" s="81" t="s">
        <v>33</v>
      </c>
      <c r="B35" s="19">
        <v>12630</v>
      </c>
      <c r="C35" s="149">
        <v>12621</v>
      </c>
      <c r="D35" s="38">
        <v>12055</v>
      </c>
      <c r="E35" s="18">
        <v>-0.1</v>
      </c>
      <c r="F35" s="157">
        <v>-4.5</v>
      </c>
      <c r="G35" s="82">
        <v>75.6</v>
      </c>
      <c r="H35" s="157">
        <v>74.7</v>
      </c>
    </row>
    <row r="36" spans="1:8" ht="11.25" customHeight="1">
      <c r="A36" s="73" t="s">
        <v>24</v>
      </c>
      <c r="B36" s="19">
        <v>10528</v>
      </c>
      <c r="C36" s="150">
        <v>10622</v>
      </c>
      <c r="D36" s="38">
        <v>10183</v>
      </c>
      <c r="E36" s="18">
        <v>0.9</v>
      </c>
      <c r="F36" s="158">
        <v>-4.1</v>
      </c>
      <c r="G36" s="82">
        <v>63.6</v>
      </c>
      <c r="H36" s="158">
        <v>63.1</v>
      </c>
    </row>
    <row r="37" spans="1:8" ht="11.25" customHeight="1">
      <c r="A37" s="73" t="s">
        <v>34</v>
      </c>
      <c r="B37" s="19">
        <v>2102</v>
      </c>
      <c r="C37" s="150">
        <v>1999</v>
      </c>
      <c r="D37" s="38">
        <v>1872</v>
      </c>
      <c r="E37" s="18">
        <v>-4.9</v>
      </c>
      <c r="F37" s="158">
        <v>-6.4</v>
      </c>
      <c r="G37" s="82">
        <v>12</v>
      </c>
      <c r="H37" s="158">
        <v>11.6</v>
      </c>
    </row>
    <row r="38" spans="1:8" ht="11.25" customHeight="1">
      <c r="A38" s="73" t="s">
        <v>35</v>
      </c>
      <c r="B38" s="19">
        <v>1476</v>
      </c>
      <c r="C38" s="150">
        <v>1474</v>
      </c>
      <c r="D38" s="38">
        <v>1397</v>
      </c>
      <c r="E38" s="18">
        <v>-0.1</v>
      </c>
      <c r="F38" s="158">
        <v>-5.2</v>
      </c>
      <c r="G38" s="82">
        <v>8.8</v>
      </c>
      <c r="H38" s="158">
        <v>8.7</v>
      </c>
    </row>
    <row r="39" spans="1:8" ht="11.25" customHeight="1">
      <c r="A39" s="73" t="s">
        <v>36</v>
      </c>
      <c r="B39" s="19">
        <v>626</v>
      </c>
      <c r="C39" s="150">
        <v>525</v>
      </c>
      <c r="D39" s="38">
        <v>475</v>
      </c>
      <c r="E39" s="18">
        <v>-16.1</v>
      </c>
      <c r="F39" s="158">
        <v>-9.5</v>
      </c>
      <c r="G39" s="82">
        <v>3.1</v>
      </c>
      <c r="H39" s="158">
        <v>2.9</v>
      </c>
    </row>
    <row r="40" spans="1:8" ht="11.25" customHeight="1">
      <c r="A40" s="83" t="s">
        <v>37</v>
      </c>
      <c r="B40" s="19">
        <v>35</v>
      </c>
      <c r="C40" s="150">
        <v>83</v>
      </c>
      <c r="D40" s="38">
        <v>88</v>
      </c>
      <c r="E40" s="18">
        <v>137.1</v>
      </c>
      <c r="F40" s="158">
        <v>6</v>
      </c>
      <c r="G40" s="82">
        <v>0.5</v>
      </c>
      <c r="H40" s="158">
        <v>0.5</v>
      </c>
    </row>
    <row r="41" spans="1:8" ht="11.25" customHeight="1">
      <c r="A41" s="73" t="s">
        <v>25</v>
      </c>
      <c r="B41" s="19">
        <v>1791</v>
      </c>
      <c r="C41" s="150">
        <v>1714</v>
      </c>
      <c r="D41" s="38">
        <v>1618</v>
      </c>
      <c r="E41" s="18">
        <v>-4.3</v>
      </c>
      <c r="F41" s="158">
        <v>-5.6</v>
      </c>
      <c r="G41" s="82">
        <v>10.3</v>
      </c>
      <c r="H41" s="158">
        <v>10</v>
      </c>
    </row>
    <row r="42" spans="1:8" ht="11.25" customHeight="1">
      <c r="A42" s="75" t="s">
        <v>26</v>
      </c>
      <c r="B42" s="19">
        <v>1755</v>
      </c>
      <c r="C42" s="150">
        <v>1630</v>
      </c>
      <c r="D42" s="38">
        <v>1530</v>
      </c>
      <c r="E42" s="18">
        <v>-7.1</v>
      </c>
      <c r="F42" s="158">
        <v>-6.1</v>
      </c>
      <c r="G42" s="82">
        <v>9.8</v>
      </c>
      <c r="H42" s="158">
        <v>9.5</v>
      </c>
    </row>
    <row r="43" spans="1:8" ht="11.25" customHeight="1">
      <c r="A43" s="73" t="s">
        <v>27</v>
      </c>
      <c r="B43" s="19">
        <v>-938</v>
      </c>
      <c r="C43" s="150">
        <v>-848</v>
      </c>
      <c r="D43" s="38">
        <v>-826</v>
      </c>
      <c r="E43" s="18">
        <v>9.6</v>
      </c>
      <c r="F43" s="158">
        <v>2.6</v>
      </c>
      <c r="G43" s="82">
        <v>-5.1</v>
      </c>
      <c r="H43" s="158">
        <v>-5.1</v>
      </c>
    </row>
    <row r="44" spans="1:8" ht="11.25" customHeight="1">
      <c r="A44" s="73" t="s">
        <v>50</v>
      </c>
      <c r="B44" s="19">
        <v>955</v>
      </c>
      <c r="C44" s="150">
        <v>912</v>
      </c>
      <c r="D44" s="38">
        <v>888</v>
      </c>
      <c r="E44" s="18">
        <v>-4.5</v>
      </c>
      <c r="F44" s="158">
        <v>-2.6</v>
      </c>
      <c r="G44" s="82">
        <v>5.5</v>
      </c>
      <c r="H44" s="158">
        <v>5.5</v>
      </c>
    </row>
    <row r="45" spans="1:8" ht="11.25" customHeight="1">
      <c r="A45" s="83" t="s">
        <v>51</v>
      </c>
      <c r="B45" s="19">
        <v>18</v>
      </c>
      <c r="C45" s="150">
        <v>19</v>
      </c>
      <c r="D45" s="38">
        <v>26</v>
      </c>
      <c r="E45" s="18">
        <v>5.6</v>
      </c>
      <c r="F45" s="158">
        <v>36.8</v>
      </c>
      <c r="G45" s="82">
        <v>0.1</v>
      </c>
      <c r="H45" s="158">
        <v>0.2</v>
      </c>
    </row>
    <row r="46" spans="1:8" ht="11.25" customHeight="1">
      <c r="A46" s="73" t="s">
        <v>57</v>
      </c>
      <c r="B46" s="19">
        <v>3848.9</v>
      </c>
      <c r="C46" s="150">
        <v>3997.4</v>
      </c>
      <c r="D46" s="38">
        <v>3985.3</v>
      </c>
      <c r="E46" s="18">
        <v>3.9</v>
      </c>
      <c r="F46" s="158">
        <v>-0.3</v>
      </c>
      <c r="G46" s="82">
        <v>23.9</v>
      </c>
      <c r="H46" s="158">
        <v>24.7</v>
      </c>
    </row>
    <row r="47" spans="1:8" ht="11.25" customHeight="1">
      <c r="A47" s="73" t="s">
        <v>52</v>
      </c>
      <c r="B47" s="19">
        <v>3902.9</v>
      </c>
      <c r="C47" s="150">
        <v>4129.4</v>
      </c>
      <c r="D47" s="38">
        <v>4036.3</v>
      </c>
      <c r="E47" s="18">
        <v>5.8</v>
      </c>
      <c r="F47" s="158">
        <v>-2.3</v>
      </c>
      <c r="G47" s="82">
        <v>24.7</v>
      </c>
      <c r="H47" s="158">
        <v>25</v>
      </c>
    </row>
    <row r="48" spans="1:8" ht="11.25" customHeight="1">
      <c r="A48" s="73" t="s">
        <v>38</v>
      </c>
      <c r="B48" s="19">
        <v>2593.9</v>
      </c>
      <c r="C48" s="150">
        <v>2771.4</v>
      </c>
      <c r="D48" s="38">
        <v>2660.3</v>
      </c>
      <c r="E48" s="18">
        <v>6.8</v>
      </c>
      <c r="F48" s="158">
        <v>-4</v>
      </c>
      <c r="G48" s="82">
        <v>16.6</v>
      </c>
      <c r="H48" s="158">
        <v>16.5</v>
      </c>
    </row>
    <row r="49" spans="1:8" ht="11.25" customHeight="1">
      <c r="A49" s="75" t="s">
        <v>39</v>
      </c>
      <c r="B49" s="19">
        <v>1309</v>
      </c>
      <c r="C49" s="150">
        <v>1358</v>
      </c>
      <c r="D49" s="38">
        <v>1376</v>
      </c>
      <c r="E49" s="18">
        <v>3.7</v>
      </c>
      <c r="F49" s="158">
        <v>1.3</v>
      </c>
      <c r="G49" s="82">
        <v>8.1</v>
      </c>
      <c r="H49" s="158">
        <v>8.5</v>
      </c>
    </row>
    <row r="50" spans="1:8" ht="11.25" customHeight="1">
      <c r="A50" s="73" t="s">
        <v>40</v>
      </c>
      <c r="B50" s="19">
        <v>-54</v>
      </c>
      <c r="C50" s="150">
        <v>-132</v>
      </c>
      <c r="D50" s="38">
        <v>-51</v>
      </c>
      <c r="E50" s="18">
        <v>-144.4</v>
      </c>
      <c r="F50" s="158">
        <v>61.4</v>
      </c>
      <c r="G50" s="82">
        <v>-0.8</v>
      </c>
      <c r="H50" s="158">
        <v>-0.3</v>
      </c>
    </row>
    <row r="51" spans="1:8" ht="11.25" customHeight="1">
      <c r="A51" s="74" t="s">
        <v>28</v>
      </c>
      <c r="B51" s="22">
        <v>16513.9</v>
      </c>
      <c r="C51" s="151">
        <v>16701.4</v>
      </c>
      <c r="D51" s="40">
        <v>16128.3</v>
      </c>
      <c r="E51" s="26">
        <v>1.1</v>
      </c>
      <c r="F51" s="159">
        <v>-3.4</v>
      </c>
      <c r="G51" s="84">
        <v>100</v>
      </c>
      <c r="H51" s="159">
        <v>100</v>
      </c>
    </row>
    <row r="52" spans="1:8" ht="19.5" customHeight="1">
      <c r="A52" s="85" t="s">
        <v>58</v>
      </c>
      <c r="B52" s="19">
        <v>1176</v>
      </c>
      <c r="C52" s="150">
        <v>1098</v>
      </c>
      <c r="D52" s="38">
        <v>1156</v>
      </c>
      <c r="E52" s="18">
        <v>-6.6</v>
      </c>
      <c r="F52" s="158">
        <v>5.3</v>
      </c>
      <c r="G52" s="82">
        <v>6.6</v>
      </c>
      <c r="H52" s="158">
        <v>7.2</v>
      </c>
    </row>
    <row r="53" spans="1:8" ht="11.25" customHeight="1">
      <c r="A53" s="76" t="s">
        <v>59</v>
      </c>
      <c r="B53" s="29">
        <v>17689.9</v>
      </c>
      <c r="C53" s="152">
        <v>17799.4</v>
      </c>
      <c r="D53" s="42">
        <v>17284.3</v>
      </c>
      <c r="E53" s="32">
        <v>0.6</v>
      </c>
      <c r="F53" s="160">
        <v>-2.9</v>
      </c>
      <c r="G53" s="86">
        <v>106.6</v>
      </c>
      <c r="H53" s="160">
        <v>107.2</v>
      </c>
    </row>
    <row r="54" spans="1:8" ht="11.25" customHeight="1">
      <c r="A54" s="87" t="s">
        <v>41</v>
      </c>
      <c r="B54" s="87"/>
      <c r="C54" s="87"/>
      <c r="D54" s="87"/>
      <c r="E54" s="87"/>
      <c r="F54" s="87"/>
      <c r="G54" s="87"/>
      <c r="H54" s="88"/>
    </row>
    <row r="55" spans="1:8" ht="11.25" customHeight="1">
      <c r="A55" s="216" t="s">
        <v>42</v>
      </c>
      <c r="B55" s="216"/>
      <c r="C55" s="216"/>
      <c r="D55" s="216"/>
      <c r="E55" s="216"/>
      <c r="F55" s="216"/>
      <c r="G55" s="216"/>
      <c r="H55" s="216"/>
    </row>
    <row r="56" ht="11.25" customHeight="1"/>
    <row r="57" spans="1:6" ht="11.25" customHeight="1">
      <c r="A57" s="190" t="s">
        <v>72</v>
      </c>
      <c r="E57" s="189"/>
      <c r="F57" s="189" t="s">
        <v>74</v>
      </c>
    </row>
    <row r="58" spans="1:6" ht="11.25" customHeight="1">
      <c r="A58" s="48" t="s">
        <v>75</v>
      </c>
      <c r="B58" s="200" t="s">
        <v>2</v>
      </c>
      <c r="C58" s="201"/>
      <c r="D58" s="202"/>
      <c r="E58" s="203" t="s">
        <v>3</v>
      </c>
      <c r="F58" s="204"/>
    </row>
    <row r="59" spans="1:6" ht="11.25" customHeight="1">
      <c r="A59" s="49"/>
      <c r="B59" s="11" t="s">
        <v>30</v>
      </c>
      <c r="C59" s="11" t="s">
        <v>31</v>
      </c>
      <c r="D59" s="12" t="s">
        <v>32</v>
      </c>
      <c r="E59" s="180" t="s">
        <v>31</v>
      </c>
      <c r="F59" s="180" t="s">
        <v>32</v>
      </c>
    </row>
    <row r="60" spans="1:6" ht="11.25" customHeight="1">
      <c r="A60" s="191" t="s">
        <v>78</v>
      </c>
      <c r="B60" s="186">
        <v>172.1</v>
      </c>
      <c r="C60" s="187">
        <v>174.9</v>
      </c>
      <c r="D60" s="188">
        <v>170.2</v>
      </c>
      <c r="E60" s="187">
        <v>1.6</v>
      </c>
      <c r="F60" s="188">
        <v>-2.7</v>
      </c>
    </row>
  </sheetData>
  <mergeCells count="9">
    <mergeCell ref="B58:D58"/>
    <mergeCell ref="E58:F58"/>
    <mergeCell ref="B4:D4"/>
    <mergeCell ref="E4:F4"/>
    <mergeCell ref="G4:H4"/>
    <mergeCell ref="A55:H55"/>
    <mergeCell ref="B33:D33"/>
    <mergeCell ref="E33:F33"/>
    <mergeCell ref="G33:H33"/>
  </mergeCells>
  <printOptions/>
  <pageMargins left="0.75" right="0.75" top="1" bottom="1" header="0.512" footer="0.512"/>
  <pageSetup firstPageNumber="32" useFirstPageNumber="1" horizontalDpi="600" verticalDpi="600" orientation="portrait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00390625" defaultRowHeight="12"/>
  <cols>
    <col min="1" max="1" width="27.50390625" style="65" customWidth="1"/>
    <col min="2" max="8" width="10.875" style="65" customWidth="1"/>
  </cols>
  <sheetData>
    <row r="1" spans="1:8" ht="11.25" customHeight="1">
      <c r="A1" s="194" t="s">
        <v>82</v>
      </c>
      <c r="B1" s="89"/>
      <c r="C1" s="89"/>
      <c r="D1" s="89"/>
      <c r="E1" s="89"/>
      <c r="F1" s="89"/>
      <c r="G1" s="89"/>
      <c r="H1" s="89"/>
    </row>
    <row r="2" spans="1:8" ht="11.25" customHeight="1">
      <c r="A2" s="90"/>
      <c r="B2" s="90"/>
      <c r="C2" s="90"/>
      <c r="D2" s="91" t="s">
        <v>66</v>
      </c>
      <c r="E2" s="6"/>
      <c r="F2" s="90"/>
      <c r="G2" s="90"/>
      <c r="H2" s="90"/>
    </row>
    <row r="3" spans="1:8" ht="11.25" customHeight="1">
      <c r="A3" s="7" t="s">
        <v>48</v>
      </c>
      <c r="B3" s="90"/>
      <c r="C3" s="90"/>
      <c r="D3" s="90"/>
      <c r="E3" s="90"/>
      <c r="F3" s="90"/>
      <c r="G3" s="90"/>
      <c r="H3" s="92" t="s">
        <v>0</v>
      </c>
    </row>
    <row r="4" spans="1:8" ht="11.25" customHeight="1">
      <c r="A4" s="93" t="s">
        <v>1</v>
      </c>
      <c r="B4" s="221" t="s">
        <v>2</v>
      </c>
      <c r="C4" s="222"/>
      <c r="D4" s="223"/>
      <c r="E4" s="221" t="s">
        <v>3</v>
      </c>
      <c r="F4" s="223"/>
      <c r="G4" s="221" t="s">
        <v>4</v>
      </c>
      <c r="H4" s="223"/>
    </row>
    <row r="5" spans="1:8" ht="11.25" customHeight="1">
      <c r="A5" s="94"/>
      <c r="B5" s="11" t="s">
        <v>30</v>
      </c>
      <c r="C5" s="11" t="s">
        <v>31</v>
      </c>
      <c r="D5" s="12" t="s">
        <v>32</v>
      </c>
      <c r="E5" s="95" t="s">
        <v>31</v>
      </c>
      <c r="F5" s="95" t="s">
        <v>32</v>
      </c>
      <c r="G5" s="95" t="s">
        <v>31</v>
      </c>
      <c r="H5" s="95" t="s">
        <v>32</v>
      </c>
    </row>
    <row r="6" spans="1:8" ht="11.25" customHeight="1">
      <c r="A6" s="96" t="s">
        <v>5</v>
      </c>
      <c r="B6" s="15">
        <v>18036</v>
      </c>
      <c r="C6" s="149">
        <v>19060</v>
      </c>
      <c r="D6" s="16">
        <v>18844</v>
      </c>
      <c r="E6" s="17">
        <v>5.7</v>
      </c>
      <c r="F6" s="153">
        <v>-1.1</v>
      </c>
      <c r="G6" s="18">
        <v>86.6</v>
      </c>
      <c r="H6" s="157">
        <v>86.2</v>
      </c>
    </row>
    <row r="7" spans="1:8" ht="11.25" customHeight="1">
      <c r="A7" s="96" t="s">
        <v>6</v>
      </c>
      <c r="B7" s="19">
        <v>2108</v>
      </c>
      <c r="C7" s="150">
        <v>2327</v>
      </c>
      <c r="D7" s="20">
        <v>2027</v>
      </c>
      <c r="E7" s="17">
        <v>10.4</v>
      </c>
      <c r="F7" s="154">
        <v>-12.9</v>
      </c>
      <c r="G7" s="18">
        <v>10.6</v>
      </c>
      <c r="H7" s="158">
        <v>9.3</v>
      </c>
    </row>
    <row r="8" spans="1:8" ht="11.25" customHeight="1">
      <c r="A8" s="96" t="s">
        <v>44</v>
      </c>
      <c r="B8" s="19">
        <v>2073</v>
      </c>
      <c r="C8" s="150">
        <v>2302</v>
      </c>
      <c r="D8" s="20">
        <v>2002</v>
      </c>
      <c r="E8" s="17">
        <v>11</v>
      </c>
      <c r="F8" s="154">
        <v>-13</v>
      </c>
      <c r="G8" s="18">
        <v>10.5</v>
      </c>
      <c r="H8" s="158">
        <v>9.2</v>
      </c>
    </row>
    <row r="9" spans="1:8" ht="11.25" customHeight="1">
      <c r="A9" s="96" t="s">
        <v>45</v>
      </c>
      <c r="B9" s="19">
        <v>31</v>
      </c>
      <c r="C9" s="150">
        <v>22</v>
      </c>
      <c r="D9" s="20">
        <v>22</v>
      </c>
      <c r="E9" s="17">
        <v>-29</v>
      </c>
      <c r="F9" s="154">
        <v>0</v>
      </c>
      <c r="G9" s="18">
        <v>0.1</v>
      </c>
      <c r="H9" s="158">
        <v>0.1</v>
      </c>
    </row>
    <row r="10" spans="1:8" ht="11.25" customHeight="1">
      <c r="A10" s="96" t="s">
        <v>46</v>
      </c>
      <c r="B10" s="19">
        <v>4</v>
      </c>
      <c r="C10" s="150">
        <v>3</v>
      </c>
      <c r="D10" s="20">
        <v>3</v>
      </c>
      <c r="E10" s="17">
        <v>-25</v>
      </c>
      <c r="F10" s="154">
        <v>0</v>
      </c>
      <c r="G10" s="18">
        <v>0</v>
      </c>
      <c r="H10" s="158">
        <v>0</v>
      </c>
    </row>
    <row r="11" spans="1:8" ht="11.25" customHeight="1">
      <c r="A11" s="96" t="s">
        <v>7</v>
      </c>
      <c r="B11" s="19">
        <v>212</v>
      </c>
      <c r="C11" s="150">
        <v>191</v>
      </c>
      <c r="D11" s="20">
        <v>185</v>
      </c>
      <c r="E11" s="17">
        <v>-9.9</v>
      </c>
      <c r="F11" s="154">
        <v>-3.1</v>
      </c>
      <c r="G11" s="18">
        <v>0.9</v>
      </c>
      <c r="H11" s="158">
        <v>0.8</v>
      </c>
    </row>
    <row r="12" spans="1:8" ht="11.25" customHeight="1">
      <c r="A12" s="96" t="s">
        <v>8</v>
      </c>
      <c r="B12" s="19">
        <v>4248</v>
      </c>
      <c r="C12" s="150">
        <v>4164</v>
      </c>
      <c r="D12" s="20">
        <v>4004</v>
      </c>
      <c r="E12" s="17">
        <v>-2</v>
      </c>
      <c r="F12" s="154">
        <v>-3.8</v>
      </c>
      <c r="G12" s="18">
        <v>18.9</v>
      </c>
      <c r="H12" s="158">
        <v>18.3</v>
      </c>
    </row>
    <row r="13" spans="1:8" ht="11.25" customHeight="1">
      <c r="A13" s="96" t="s">
        <v>9</v>
      </c>
      <c r="B13" s="19">
        <v>1407</v>
      </c>
      <c r="C13" s="150">
        <v>1763</v>
      </c>
      <c r="D13" s="20">
        <v>1448</v>
      </c>
      <c r="E13" s="17">
        <v>25.3</v>
      </c>
      <c r="F13" s="154">
        <v>-17.9</v>
      </c>
      <c r="G13" s="18">
        <v>8</v>
      </c>
      <c r="H13" s="158">
        <v>6.6</v>
      </c>
    </row>
    <row r="14" spans="1:8" ht="11.25" customHeight="1">
      <c r="A14" s="96" t="s">
        <v>10</v>
      </c>
      <c r="B14" s="19">
        <v>186</v>
      </c>
      <c r="C14" s="150">
        <v>188</v>
      </c>
      <c r="D14" s="20">
        <v>200</v>
      </c>
      <c r="E14" s="17">
        <v>1.1</v>
      </c>
      <c r="F14" s="154">
        <v>6.4</v>
      </c>
      <c r="G14" s="18">
        <v>0.9</v>
      </c>
      <c r="H14" s="158">
        <v>0.9</v>
      </c>
    </row>
    <row r="15" spans="1:8" ht="11.25" customHeight="1">
      <c r="A15" s="96" t="s">
        <v>11</v>
      </c>
      <c r="B15" s="19">
        <v>1446</v>
      </c>
      <c r="C15" s="150">
        <v>1455</v>
      </c>
      <c r="D15" s="20">
        <v>1492</v>
      </c>
      <c r="E15" s="17">
        <v>0.6</v>
      </c>
      <c r="F15" s="154">
        <v>2.5</v>
      </c>
      <c r="G15" s="18">
        <v>6.6</v>
      </c>
      <c r="H15" s="158">
        <v>6.8</v>
      </c>
    </row>
    <row r="16" spans="1:8" ht="11.25" customHeight="1">
      <c r="A16" s="96" t="s">
        <v>12</v>
      </c>
      <c r="B16" s="19">
        <v>87</v>
      </c>
      <c r="C16" s="150">
        <v>88</v>
      </c>
      <c r="D16" s="20">
        <v>83</v>
      </c>
      <c r="E16" s="17">
        <v>1.1</v>
      </c>
      <c r="F16" s="154">
        <v>-5.7</v>
      </c>
      <c r="G16" s="18">
        <v>0.4</v>
      </c>
      <c r="H16" s="158">
        <v>0.4</v>
      </c>
    </row>
    <row r="17" spans="1:8" ht="11.25" customHeight="1">
      <c r="A17" s="96" t="s">
        <v>13</v>
      </c>
      <c r="B17" s="19">
        <v>2931</v>
      </c>
      <c r="C17" s="150">
        <v>2962</v>
      </c>
      <c r="D17" s="20">
        <v>2961</v>
      </c>
      <c r="E17" s="17">
        <v>1.1</v>
      </c>
      <c r="F17" s="154">
        <v>-0.03</v>
      </c>
      <c r="G17" s="18">
        <v>13.5</v>
      </c>
      <c r="H17" s="158">
        <v>13.5</v>
      </c>
    </row>
    <row r="18" spans="1:8" ht="11.25" customHeight="1">
      <c r="A18" s="96" t="s">
        <v>14</v>
      </c>
      <c r="B18" s="19">
        <v>763</v>
      </c>
      <c r="C18" s="150">
        <v>770</v>
      </c>
      <c r="D18" s="20">
        <v>761</v>
      </c>
      <c r="E18" s="17">
        <v>0.9</v>
      </c>
      <c r="F18" s="154">
        <v>-1.2</v>
      </c>
      <c r="G18" s="18">
        <v>3.5</v>
      </c>
      <c r="H18" s="158">
        <v>3.5</v>
      </c>
    </row>
    <row r="19" spans="1:8" ht="11.25" customHeight="1">
      <c r="A19" s="96" t="s">
        <v>15</v>
      </c>
      <c r="B19" s="19">
        <v>4648</v>
      </c>
      <c r="C19" s="150">
        <v>5152</v>
      </c>
      <c r="D19" s="20">
        <v>5683</v>
      </c>
      <c r="E19" s="17">
        <v>10.8</v>
      </c>
      <c r="F19" s="154">
        <v>10.3</v>
      </c>
      <c r="G19" s="18">
        <v>23.4</v>
      </c>
      <c r="H19" s="158">
        <v>26</v>
      </c>
    </row>
    <row r="20" spans="1:8" ht="11.25" customHeight="1">
      <c r="A20" s="96" t="s">
        <v>16</v>
      </c>
      <c r="B20" s="19">
        <v>3125</v>
      </c>
      <c r="C20" s="150">
        <v>3092</v>
      </c>
      <c r="D20" s="20">
        <v>3032</v>
      </c>
      <c r="E20" s="17">
        <v>-1.1</v>
      </c>
      <c r="F20" s="154">
        <v>-1.9</v>
      </c>
      <c r="G20" s="18">
        <v>14</v>
      </c>
      <c r="H20" s="158">
        <v>13.9</v>
      </c>
    </row>
    <row r="21" spans="1:8" ht="11.25" customHeight="1">
      <c r="A21" s="96" t="s">
        <v>54</v>
      </c>
      <c r="B21" s="19">
        <v>726</v>
      </c>
      <c r="C21" s="150">
        <v>680</v>
      </c>
      <c r="D21" s="20">
        <v>684</v>
      </c>
      <c r="E21" s="17">
        <v>-6.3</v>
      </c>
      <c r="F21" s="154">
        <v>0.6</v>
      </c>
      <c r="G21" s="18">
        <v>3.1</v>
      </c>
      <c r="H21" s="158">
        <v>3.1</v>
      </c>
    </row>
    <row r="22" spans="1:8" ht="11.25" customHeight="1">
      <c r="A22" s="97" t="s">
        <v>17</v>
      </c>
      <c r="B22" s="22">
        <v>21887</v>
      </c>
      <c r="C22" s="151">
        <v>22832</v>
      </c>
      <c r="D22" s="23">
        <v>22560</v>
      </c>
      <c r="E22" s="24">
        <v>4.3</v>
      </c>
      <c r="F22" s="155">
        <v>-1.2</v>
      </c>
      <c r="G22" s="24" t="s">
        <v>29</v>
      </c>
      <c r="H22" s="155" t="s">
        <v>29</v>
      </c>
    </row>
    <row r="23" spans="1:8" ht="11.25" customHeight="1">
      <c r="A23" s="96" t="s">
        <v>55</v>
      </c>
      <c r="B23" s="19">
        <v>165</v>
      </c>
      <c r="C23" s="150">
        <v>181</v>
      </c>
      <c r="D23" s="20">
        <v>187</v>
      </c>
      <c r="E23" s="17">
        <v>9.7</v>
      </c>
      <c r="F23" s="154">
        <v>3.3</v>
      </c>
      <c r="G23" s="17" t="s">
        <v>29</v>
      </c>
      <c r="H23" s="154" t="s">
        <v>29</v>
      </c>
    </row>
    <row r="24" spans="1:8" ht="11.25" customHeight="1">
      <c r="A24" s="98" t="s">
        <v>56</v>
      </c>
      <c r="B24" s="19">
        <v>117</v>
      </c>
      <c r="C24" s="150">
        <v>168</v>
      </c>
      <c r="D24" s="20">
        <v>140</v>
      </c>
      <c r="E24" s="17">
        <v>43.6</v>
      </c>
      <c r="F24" s="154">
        <v>-16.7</v>
      </c>
      <c r="G24" s="17" t="s">
        <v>29</v>
      </c>
      <c r="H24" s="154" t="s">
        <v>29</v>
      </c>
    </row>
    <row r="25" spans="1:8" ht="11.25" customHeight="1">
      <c r="A25" s="98" t="s">
        <v>18</v>
      </c>
      <c r="B25" s="19">
        <v>839</v>
      </c>
      <c r="C25" s="150">
        <v>837</v>
      </c>
      <c r="D25" s="20">
        <v>743</v>
      </c>
      <c r="E25" s="17">
        <v>-0.2</v>
      </c>
      <c r="F25" s="154">
        <v>-11.2</v>
      </c>
      <c r="G25" s="17" t="s">
        <v>29</v>
      </c>
      <c r="H25" s="154" t="s">
        <v>29</v>
      </c>
    </row>
    <row r="26" spans="1:8" ht="11.25" customHeight="1">
      <c r="A26" s="97" t="s">
        <v>19</v>
      </c>
      <c r="B26" s="22">
        <v>21096</v>
      </c>
      <c r="C26" s="151">
        <v>22008</v>
      </c>
      <c r="D26" s="23">
        <v>21864</v>
      </c>
      <c r="E26" s="24">
        <v>4.3</v>
      </c>
      <c r="F26" s="155">
        <v>-0.7</v>
      </c>
      <c r="G26" s="26">
        <v>100</v>
      </c>
      <c r="H26" s="159">
        <v>100</v>
      </c>
    </row>
    <row r="27" spans="1:8" ht="11.25" customHeight="1">
      <c r="A27" s="96" t="s">
        <v>20</v>
      </c>
      <c r="B27" s="19">
        <v>2108</v>
      </c>
      <c r="C27" s="150">
        <v>2327</v>
      </c>
      <c r="D27" s="20">
        <v>2027</v>
      </c>
      <c r="E27" s="17">
        <v>10.4</v>
      </c>
      <c r="F27" s="154">
        <v>-12.9</v>
      </c>
      <c r="G27" s="27">
        <v>10.6</v>
      </c>
      <c r="H27" s="157">
        <v>9.3</v>
      </c>
    </row>
    <row r="28" spans="1:8" ht="11.25" customHeight="1">
      <c r="A28" s="96" t="s">
        <v>21</v>
      </c>
      <c r="B28" s="19">
        <v>5867</v>
      </c>
      <c r="C28" s="150">
        <v>6118</v>
      </c>
      <c r="D28" s="20">
        <v>5637</v>
      </c>
      <c r="E28" s="17">
        <v>4.3</v>
      </c>
      <c r="F28" s="154">
        <v>-7.9</v>
      </c>
      <c r="G28" s="18">
        <v>27.8</v>
      </c>
      <c r="H28" s="158">
        <v>25.8</v>
      </c>
    </row>
    <row r="29" spans="1:8" ht="11.25" customHeight="1">
      <c r="A29" s="99" t="s">
        <v>22</v>
      </c>
      <c r="B29" s="29">
        <v>13912</v>
      </c>
      <c r="C29" s="152">
        <v>14387</v>
      </c>
      <c r="D29" s="30">
        <v>14896</v>
      </c>
      <c r="E29" s="31">
        <v>3.4</v>
      </c>
      <c r="F29" s="156">
        <v>3.5</v>
      </c>
      <c r="G29" s="32">
        <v>65.4</v>
      </c>
      <c r="H29" s="160">
        <v>68.1</v>
      </c>
    </row>
    <row r="30" spans="1:8" ht="11.25" customHeight="1">
      <c r="A30" s="90"/>
      <c r="B30" s="90"/>
      <c r="C30" s="90"/>
      <c r="D30" s="90"/>
      <c r="E30" s="100"/>
      <c r="F30" s="100"/>
      <c r="G30" s="100"/>
      <c r="H30" s="100"/>
    </row>
    <row r="31" spans="1:8" ht="11.25" customHeight="1">
      <c r="A31" s="90"/>
      <c r="B31" s="90"/>
      <c r="C31" s="90"/>
      <c r="D31" s="90"/>
      <c r="E31" s="100"/>
      <c r="F31" s="100"/>
      <c r="G31" s="100"/>
      <c r="H31" s="100"/>
    </row>
    <row r="32" spans="1:8" ht="11.25" customHeight="1">
      <c r="A32" s="7" t="s">
        <v>49</v>
      </c>
      <c r="B32" s="101"/>
      <c r="C32" s="101"/>
      <c r="D32" s="101"/>
      <c r="E32" s="102"/>
      <c r="F32" s="102"/>
      <c r="G32" s="102"/>
      <c r="H32" s="102"/>
    </row>
    <row r="33" spans="1:8" ht="11.25" customHeight="1">
      <c r="A33" s="93" t="s">
        <v>23</v>
      </c>
      <c r="B33" s="221" t="s">
        <v>2</v>
      </c>
      <c r="C33" s="222"/>
      <c r="D33" s="223"/>
      <c r="E33" s="224" t="s">
        <v>3</v>
      </c>
      <c r="F33" s="225"/>
      <c r="G33" s="224" t="s">
        <v>4</v>
      </c>
      <c r="H33" s="225"/>
    </row>
    <row r="34" spans="1:8" ht="11.25" customHeight="1">
      <c r="A34" s="94"/>
      <c r="B34" s="11" t="s">
        <v>30</v>
      </c>
      <c r="C34" s="11" t="s">
        <v>31</v>
      </c>
      <c r="D34" s="12" t="s">
        <v>32</v>
      </c>
      <c r="E34" s="103" t="s">
        <v>31</v>
      </c>
      <c r="F34" s="103" t="s">
        <v>32</v>
      </c>
      <c r="G34" s="103" t="s">
        <v>31</v>
      </c>
      <c r="H34" s="103" t="s">
        <v>32</v>
      </c>
    </row>
    <row r="35" spans="1:8" ht="11.25" customHeight="1">
      <c r="A35" s="104" t="s">
        <v>33</v>
      </c>
      <c r="B35" s="19">
        <v>11459</v>
      </c>
      <c r="C35" s="149">
        <v>11295</v>
      </c>
      <c r="D35" s="38">
        <v>10920</v>
      </c>
      <c r="E35" s="18">
        <v>-1.4</v>
      </c>
      <c r="F35" s="157">
        <v>-3.3</v>
      </c>
      <c r="G35" s="18">
        <v>71.7</v>
      </c>
      <c r="H35" s="157">
        <v>70.3</v>
      </c>
    </row>
    <row r="36" spans="1:8" ht="11.25" customHeight="1">
      <c r="A36" s="96" t="s">
        <v>24</v>
      </c>
      <c r="B36" s="19">
        <v>9552</v>
      </c>
      <c r="C36" s="150">
        <v>9506</v>
      </c>
      <c r="D36" s="38">
        <v>9225</v>
      </c>
      <c r="E36" s="18">
        <v>-0.5</v>
      </c>
      <c r="F36" s="158">
        <v>-3</v>
      </c>
      <c r="G36" s="18">
        <v>60.3</v>
      </c>
      <c r="H36" s="158">
        <v>59.4</v>
      </c>
    </row>
    <row r="37" spans="1:8" ht="11.25" customHeight="1">
      <c r="A37" s="96" t="s">
        <v>34</v>
      </c>
      <c r="B37" s="19">
        <v>1907</v>
      </c>
      <c r="C37" s="150">
        <v>1789</v>
      </c>
      <c r="D37" s="38">
        <v>1695</v>
      </c>
      <c r="E37" s="18">
        <v>-6.2</v>
      </c>
      <c r="F37" s="158">
        <v>-5.3</v>
      </c>
      <c r="G37" s="18">
        <v>11.4</v>
      </c>
      <c r="H37" s="158">
        <v>10.9</v>
      </c>
    </row>
    <row r="38" spans="1:8" ht="11.25" customHeight="1">
      <c r="A38" s="96" t="s">
        <v>35</v>
      </c>
      <c r="B38" s="19">
        <v>1339</v>
      </c>
      <c r="C38" s="150">
        <v>1319</v>
      </c>
      <c r="D38" s="38">
        <v>1265</v>
      </c>
      <c r="E38" s="18">
        <v>-1.5</v>
      </c>
      <c r="F38" s="158">
        <v>-4.1</v>
      </c>
      <c r="G38" s="18">
        <v>8.4</v>
      </c>
      <c r="H38" s="158">
        <v>8.1</v>
      </c>
    </row>
    <row r="39" spans="1:8" ht="11.25" customHeight="1">
      <c r="A39" s="96" t="s">
        <v>36</v>
      </c>
      <c r="B39" s="19">
        <v>568</v>
      </c>
      <c r="C39" s="150">
        <v>470</v>
      </c>
      <c r="D39" s="38">
        <v>430</v>
      </c>
      <c r="E39" s="18">
        <v>-17.3</v>
      </c>
      <c r="F39" s="158">
        <v>-8.5</v>
      </c>
      <c r="G39" s="18">
        <v>3</v>
      </c>
      <c r="H39" s="158">
        <v>2.8</v>
      </c>
    </row>
    <row r="40" spans="1:8" ht="11.25" customHeight="1">
      <c r="A40" s="105" t="s">
        <v>37</v>
      </c>
      <c r="B40" s="19">
        <v>-276</v>
      </c>
      <c r="C40" s="150">
        <v>-185</v>
      </c>
      <c r="D40" s="38">
        <v>-41</v>
      </c>
      <c r="E40" s="18">
        <v>33</v>
      </c>
      <c r="F40" s="158">
        <v>77.8</v>
      </c>
      <c r="G40" s="18">
        <v>-1.2</v>
      </c>
      <c r="H40" s="158">
        <v>-0.3</v>
      </c>
    </row>
    <row r="41" spans="1:8" ht="11.25" customHeight="1">
      <c r="A41" s="96" t="s">
        <v>25</v>
      </c>
      <c r="B41" s="19">
        <v>1379</v>
      </c>
      <c r="C41" s="150">
        <v>1360</v>
      </c>
      <c r="D41" s="38">
        <v>1189</v>
      </c>
      <c r="E41" s="18">
        <v>-1.4</v>
      </c>
      <c r="F41" s="158">
        <v>-12.6</v>
      </c>
      <c r="G41" s="18">
        <v>8.6</v>
      </c>
      <c r="H41" s="158">
        <v>7.7</v>
      </c>
    </row>
    <row r="42" spans="1:8" ht="11.25" customHeight="1">
      <c r="A42" s="98" t="s">
        <v>26</v>
      </c>
      <c r="B42" s="19">
        <v>1656</v>
      </c>
      <c r="C42" s="150">
        <v>1546</v>
      </c>
      <c r="D42" s="38">
        <v>1230</v>
      </c>
      <c r="E42" s="18">
        <v>-6.6</v>
      </c>
      <c r="F42" s="158">
        <v>-20.4</v>
      </c>
      <c r="G42" s="18">
        <v>9.8</v>
      </c>
      <c r="H42" s="158">
        <v>7.9</v>
      </c>
    </row>
    <row r="43" spans="1:8" ht="11.25" customHeight="1">
      <c r="A43" s="96" t="s">
        <v>27</v>
      </c>
      <c r="B43" s="19">
        <v>-1155</v>
      </c>
      <c r="C43" s="150">
        <v>-1006</v>
      </c>
      <c r="D43" s="38">
        <v>-860</v>
      </c>
      <c r="E43" s="18">
        <v>12.9</v>
      </c>
      <c r="F43" s="158">
        <v>14.5</v>
      </c>
      <c r="G43" s="18">
        <v>-6.4</v>
      </c>
      <c r="H43" s="158">
        <v>-5.5</v>
      </c>
    </row>
    <row r="44" spans="1:8" ht="11.25" customHeight="1">
      <c r="A44" s="96" t="s">
        <v>50</v>
      </c>
      <c r="B44" s="19">
        <v>871</v>
      </c>
      <c r="C44" s="150">
        <v>812</v>
      </c>
      <c r="D44" s="38">
        <v>806</v>
      </c>
      <c r="E44" s="18">
        <v>-6.8</v>
      </c>
      <c r="F44" s="158">
        <v>-0.7</v>
      </c>
      <c r="G44" s="18">
        <v>5.2</v>
      </c>
      <c r="H44" s="158">
        <v>5.2</v>
      </c>
    </row>
    <row r="45" spans="1:8" ht="11.25" customHeight="1">
      <c r="A45" s="105" t="s">
        <v>51</v>
      </c>
      <c r="B45" s="19">
        <v>8</v>
      </c>
      <c r="C45" s="150">
        <v>9</v>
      </c>
      <c r="D45" s="38">
        <v>13</v>
      </c>
      <c r="E45" s="18">
        <v>12.5</v>
      </c>
      <c r="F45" s="158">
        <v>44.4</v>
      </c>
      <c r="G45" s="18">
        <v>0.1</v>
      </c>
      <c r="H45" s="158">
        <v>0.1</v>
      </c>
    </row>
    <row r="46" spans="1:8" ht="11.25" customHeight="1">
      <c r="A46" s="96" t="s">
        <v>57</v>
      </c>
      <c r="B46" s="19">
        <v>4195.3</v>
      </c>
      <c r="C46" s="150">
        <v>4644.2</v>
      </c>
      <c r="D46" s="38">
        <v>4643.9</v>
      </c>
      <c r="E46" s="18">
        <v>10.7</v>
      </c>
      <c r="F46" s="158">
        <v>-0.01</v>
      </c>
      <c r="G46" s="18">
        <v>29.5</v>
      </c>
      <c r="H46" s="158">
        <v>29.9</v>
      </c>
    </row>
    <row r="47" spans="1:8" ht="11.25" customHeight="1">
      <c r="A47" s="96" t="s">
        <v>52</v>
      </c>
      <c r="B47" s="19">
        <v>3940.3</v>
      </c>
      <c r="C47" s="150">
        <v>4626.2</v>
      </c>
      <c r="D47" s="38">
        <v>4641.9</v>
      </c>
      <c r="E47" s="18">
        <v>17.4</v>
      </c>
      <c r="F47" s="158">
        <v>0.3</v>
      </c>
      <c r="G47" s="18">
        <v>29.4</v>
      </c>
      <c r="H47" s="158">
        <v>29.9</v>
      </c>
    </row>
    <row r="48" spans="1:8" ht="11.25" customHeight="1">
      <c r="A48" s="96" t="s">
        <v>38</v>
      </c>
      <c r="B48" s="19">
        <v>2617.3</v>
      </c>
      <c r="C48" s="150">
        <v>3257.2</v>
      </c>
      <c r="D48" s="38">
        <v>3250.9</v>
      </c>
      <c r="E48" s="18">
        <v>24.4</v>
      </c>
      <c r="F48" s="158">
        <v>-0.2</v>
      </c>
      <c r="G48" s="18">
        <v>20.7</v>
      </c>
      <c r="H48" s="158">
        <v>20.9</v>
      </c>
    </row>
    <row r="49" spans="1:8" ht="11.25" customHeight="1">
      <c r="A49" s="98" t="s">
        <v>39</v>
      </c>
      <c r="B49" s="19">
        <v>1323</v>
      </c>
      <c r="C49" s="150">
        <v>1369</v>
      </c>
      <c r="D49" s="38">
        <v>1391</v>
      </c>
      <c r="E49" s="18">
        <v>3.5</v>
      </c>
      <c r="F49" s="158">
        <v>1.6</v>
      </c>
      <c r="G49" s="18">
        <v>8.7</v>
      </c>
      <c r="H49" s="158">
        <v>9</v>
      </c>
    </row>
    <row r="50" spans="1:8" ht="11.25" customHeight="1">
      <c r="A50" s="96" t="s">
        <v>40</v>
      </c>
      <c r="B50" s="19">
        <v>255</v>
      </c>
      <c r="C50" s="150">
        <v>18</v>
      </c>
      <c r="D50" s="38">
        <v>2</v>
      </c>
      <c r="E50" s="18">
        <v>-92.9</v>
      </c>
      <c r="F50" s="158">
        <v>-88.9</v>
      </c>
      <c r="G50" s="18">
        <v>0.1</v>
      </c>
      <c r="H50" s="158">
        <v>0</v>
      </c>
    </row>
    <row r="51" spans="1:8" ht="11.25" customHeight="1">
      <c r="A51" s="97" t="s">
        <v>28</v>
      </c>
      <c r="B51" s="22">
        <v>15378.3</v>
      </c>
      <c r="C51" s="151">
        <v>15754.2</v>
      </c>
      <c r="D51" s="40">
        <v>15522.9</v>
      </c>
      <c r="E51" s="26">
        <v>2.4</v>
      </c>
      <c r="F51" s="159">
        <v>-1.5</v>
      </c>
      <c r="G51" s="26">
        <v>100</v>
      </c>
      <c r="H51" s="159">
        <v>100</v>
      </c>
    </row>
    <row r="52" spans="1:8" ht="19.5" customHeight="1">
      <c r="A52" s="106" t="s">
        <v>58</v>
      </c>
      <c r="B52" s="19">
        <v>1204</v>
      </c>
      <c r="C52" s="150">
        <v>1199</v>
      </c>
      <c r="D52" s="38">
        <v>1271</v>
      </c>
      <c r="E52" s="18">
        <v>-0.4</v>
      </c>
      <c r="F52" s="158">
        <v>6</v>
      </c>
      <c r="G52" s="18">
        <v>7.6</v>
      </c>
      <c r="H52" s="158">
        <v>8.2</v>
      </c>
    </row>
    <row r="53" spans="1:8" ht="11.25" customHeight="1">
      <c r="A53" s="99" t="s">
        <v>59</v>
      </c>
      <c r="B53" s="29">
        <v>16582.3</v>
      </c>
      <c r="C53" s="152">
        <v>16953.2</v>
      </c>
      <c r="D53" s="42">
        <v>16793.9</v>
      </c>
      <c r="E53" s="32">
        <v>2.2</v>
      </c>
      <c r="F53" s="160">
        <v>-0.9</v>
      </c>
      <c r="G53" s="32">
        <v>107.6</v>
      </c>
      <c r="H53" s="160">
        <v>108.2</v>
      </c>
    </row>
    <row r="54" spans="1:8" ht="11.25" customHeight="1">
      <c r="A54" s="107" t="s">
        <v>41</v>
      </c>
      <c r="B54" s="107"/>
      <c r="C54" s="107"/>
      <c r="D54" s="107"/>
      <c r="E54" s="107"/>
      <c r="F54" s="107"/>
      <c r="G54" s="107"/>
      <c r="H54" s="108"/>
    </row>
    <row r="55" spans="1:8" ht="11.25" customHeight="1">
      <c r="A55" s="220" t="s">
        <v>42</v>
      </c>
      <c r="B55" s="220"/>
      <c r="C55" s="220"/>
      <c r="D55" s="220"/>
      <c r="E55" s="220"/>
      <c r="F55" s="220"/>
      <c r="G55" s="220"/>
      <c r="H55" s="220"/>
    </row>
    <row r="56" ht="11.25" customHeight="1"/>
    <row r="57" spans="1:6" ht="11.25" customHeight="1">
      <c r="A57" s="190" t="s">
        <v>72</v>
      </c>
      <c r="E57" s="189"/>
      <c r="F57" s="189" t="s">
        <v>74</v>
      </c>
    </row>
    <row r="58" spans="1:6" ht="11.25" customHeight="1">
      <c r="A58" s="48" t="s">
        <v>75</v>
      </c>
      <c r="B58" s="200" t="s">
        <v>2</v>
      </c>
      <c r="C58" s="201"/>
      <c r="D58" s="202"/>
      <c r="E58" s="203" t="s">
        <v>3</v>
      </c>
      <c r="F58" s="204"/>
    </row>
    <row r="59" spans="1:6" ht="11.25" customHeight="1">
      <c r="A59" s="49"/>
      <c r="B59" s="11" t="s">
        <v>30</v>
      </c>
      <c r="C59" s="11" t="s">
        <v>31</v>
      </c>
      <c r="D59" s="12" t="s">
        <v>32</v>
      </c>
      <c r="E59" s="180" t="s">
        <v>31</v>
      </c>
      <c r="F59" s="180" t="s">
        <v>32</v>
      </c>
    </row>
    <row r="60" spans="1:6" ht="11.25" customHeight="1">
      <c r="A60" s="191" t="s">
        <v>79</v>
      </c>
      <c r="B60" s="186">
        <v>183.2</v>
      </c>
      <c r="C60" s="187">
        <v>189.9</v>
      </c>
      <c r="D60" s="188">
        <v>189.2</v>
      </c>
      <c r="E60" s="187">
        <v>3.7</v>
      </c>
      <c r="F60" s="188">
        <v>-0.4</v>
      </c>
    </row>
  </sheetData>
  <mergeCells count="9">
    <mergeCell ref="B58:D58"/>
    <mergeCell ref="E58:F58"/>
    <mergeCell ref="A55:H55"/>
    <mergeCell ref="B4:D4"/>
    <mergeCell ref="E4:F4"/>
    <mergeCell ref="G4:H4"/>
    <mergeCell ref="B33:D33"/>
    <mergeCell ref="E33:F33"/>
    <mergeCell ref="G33:H33"/>
  </mergeCells>
  <printOptions/>
  <pageMargins left="0.75" right="0.75" top="1" bottom="1" header="0.512" footer="0.512"/>
  <pageSetup firstPageNumber="33" useFirstPageNumber="1" horizontalDpi="600" verticalDpi="600" orientation="portrait" paperSize="9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00390625" defaultRowHeight="12"/>
  <cols>
    <col min="1" max="1" width="27.50390625" style="65" customWidth="1"/>
    <col min="2" max="8" width="10.875" style="65" customWidth="1"/>
  </cols>
  <sheetData>
    <row r="1" spans="1:8" ht="11.25" customHeight="1">
      <c r="A1" s="194" t="s">
        <v>82</v>
      </c>
      <c r="B1" s="109"/>
      <c r="C1" s="109"/>
      <c r="D1" s="109"/>
      <c r="E1" s="109"/>
      <c r="F1" s="109"/>
      <c r="G1" s="109"/>
      <c r="H1" s="109"/>
    </row>
    <row r="2" spans="1:8" ht="11.25" customHeight="1">
      <c r="A2" s="110"/>
      <c r="B2" s="110"/>
      <c r="C2" s="110"/>
      <c r="D2" s="111" t="s">
        <v>61</v>
      </c>
      <c r="E2" s="6"/>
      <c r="F2" s="110"/>
      <c r="G2" s="110"/>
      <c r="H2" s="110"/>
    </row>
    <row r="3" spans="1:8" ht="11.25" customHeight="1">
      <c r="A3" s="7" t="s">
        <v>48</v>
      </c>
      <c r="B3" s="110"/>
      <c r="C3" s="110"/>
      <c r="D3" s="110"/>
      <c r="E3" s="110"/>
      <c r="F3" s="110"/>
      <c r="G3" s="110"/>
      <c r="H3" s="112" t="s">
        <v>0</v>
      </c>
    </row>
    <row r="4" spans="1:8" ht="11.25" customHeight="1">
      <c r="A4" s="113" t="s">
        <v>1</v>
      </c>
      <c r="B4" s="227" t="s">
        <v>2</v>
      </c>
      <c r="C4" s="228"/>
      <c r="D4" s="229"/>
      <c r="E4" s="227" t="s">
        <v>3</v>
      </c>
      <c r="F4" s="229"/>
      <c r="G4" s="227" t="s">
        <v>4</v>
      </c>
      <c r="H4" s="229"/>
    </row>
    <row r="5" spans="1:8" ht="11.25" customHeight="1">
      <c r="A5" s="114"/>
      <c r="B5" s="11" t="s">
        <v>30</v>
      </c>
      <c r="C5" s="11" t="s">
        <v>31</v>
      </c>
      <c r="D5" s="12" t="s">
        <v>32</v>
      </c>
      <c r="E5" s="115" t="s">
        <v>31</v>
      </c>
      <c r="F5" s="115" t="s">
        <v>32</v>
      </c>
      <c r="G5" s="115" t="s">
        <v>31</v>
      </c>
      <c r="H5" s="115" t="s">
        <v>32</v>
      </c>
    </row>
    <row r="6" spans="1:8" ht="11.25" customHeight="1">
      <c r="A6" s="116" t="s">
        <v>5</v>
      </c>
      <c r="B6" s="15">
        <v>13131</v>
      </c>
      <c r="C6" s="149">
        <v>12414</v>
      </c>
      <c r="D6" s="16">
        <v>11565</v>
      </c>
      <c r="E6" s="17">
        <v>-5.5</v>
      </c>
      <c r="F6" s="153">
        <v>-6.8</v>
      </c>
      <c r="G6" s="18">
        <v>81.1</v>
      </c>
      <c r="H6" s="157">
        <v>80.1</v>
      </c>
    </row>
    <row r="7" spans="1:8" ht="11.25" customHeight="1">
      <c r="A7" s="116" t="s">
        <v>6</v>
      </c>
      <c r="B7" s="19">
        <v>901</v>
      </c>
      <c r="C7" s="150">
        <v>918</v>
      </c>
      <c r="D7" s="20">
        <v>849</v>
      </c>
      <c r="E7" s="17">
        <v>1.9</v>
      </c>
      <c r="F7" s="154">
        <v>-7.5</v>
      </c>
      <c r="G7" s="18">
        <v>6</v>
      </c>
      <c r="H7" s="158">
        <v>5.9</v>
      </c>
    </row>
    <row r="8" spans="1:8" ht="11.25" customHeight="1">
      <c r="A8" s="116" t="s">
        <v>44</v>
      </c>
      <c r="B8" s="19">
        <v>794</v>
      </c>
      <c r="C8" s="150">
        <v>834</v>
      </c>
      <c r="D8" s="20">
        <v>762</v>
      </c>
      <c r="E8" s="17">
        <v>5</v>
      </c>
      <c r="F8" s="154">
        <v>-8.6</v>
      </c>
      <c r="G8" s="18">
        <v>5.4</v>
      </c>
      <c r="H8" s="158">
        <v>5.3</v>
      </c>
    </row>
    <row r="9" spans="1:8" ht="11.25" customHeight="1">
      <c r="A9" s="116" t="s">
        <v>45</v>
      </c>
      <c r="B9" s="19">
        <v>105</v>
      </c>
      <c r="C9" s="150">
        <v>82</v>
      </c>
      <c r="D9" s="20">
        <v>85</v>
      </c>
      <c r="E9" s="17">
        <v>-21.9</v>
      </c>
      <c r="F9" s="154">
        <v>3.7</v>
      </c>
      <c r="G9" s="18">
        <v>0.5</v>
      </c>
      <c r="H9" s="158">
        <v>0.6</v>
      </c>
    </row>
    <row r="10" spans="1:8" ht="11.25" customHeight="1">
      <c r="A10" s="116" t="s">
        <v>46</v>
      </c>
      <c r="B10" s="19">
        <v>2</v>
      </c>
      <c r="C10" s="150">
        <v>2</v>
      </c>
      <c r="D10" s="20">
        <v>2</v>
      </c>
      <c r="E10" s="17">
        <v>0</v>
      </c>
      <c r="F10" s="154">
        <v>0</v>
      </c>
      <c r="G10" s="18">
        <v>0</v>
      </c>
      <c r="H10" s="158">
        <v>0</v>
      </c>
    </row>
    <row r="11" spans="1:8" ht="11.25" customHeight="1">
      <c r="A11" s="116" t="s">
        <v>7</v>
      </c>
      <c r="B11" s="19">
        <v>76</v>
      </c>
      <c r="C11" s="150">
        <v>69</v>
      </c>
      <c r="D11" s="20">
        <v>73</v>
      </c>
      <c r="E11" s="17">
        <v>-9.2</v>
      </c>
      <c r="F11" s="154">
        <v>5.8</v>
      </c>
      <c r="G11" s="18">
        <v>0.5</v>
      </c>
      <c r="H11" s="158">
        <v>0.5</v>
      </c>
    </row>
    <row r="12" spans="1:8" ht="11.25" customHeight="1">
      <c r="A12" s="116" t="s">
        <v>8</v>
      </c>
      <c r="B12" s="19">
        <v>849</v>
      </c>
      <c r="C12" s="150">
        <v>866</v>
      </c>
      <c r="D12" s="20">
        <v>878</v>
      </c>
      <c r="E12" s="17">
        <v>2</v>
      </c>
      <c r="F12" s="154">
        <v>1.4</v>
      </c>
      <c r="G12" s="18">
        <v>5.7</v>
      </c>
      <c r="H12" s="158">
        <v>6.1</v>
      </c>
    </row>
    <row r="13" spans="1:8" ht="11.25" customHeight="1">
      <c r="A13" s="116" t="s">
        <v>9</v>
      </c>
      <c r="B13" s="19">
        <v>2372</v>
      </c>
      <c r="C13" s="150">
        <v>1813</v>
      </c>
      <c r="D13" s="20">
        <v>1222</v>
      </c>
      <c r="E13" s="17">
        <v>-23.6</v>
      </c>
      <c r="F13" s="154">
        <v>-32.6</v>
      </c>
      <c r="G13" s="18">
        <v>11.8</v>
      </c>
      <c r="H13" s="158">
        <v>8.5</v>
      </c>
    </row>
    <row r="14" spans="1:8" ht="11.25" customHeight="1">
      <c r="A14" s="116" t="s">
        <v>10</v>
      </c>
      <c r="B14" s="19">
        <v>3585</v>
      </c>
      <c r="C14" s="150">
        <v>3572</v>
      </c>
      <c r="D14" s="20">
        <v>3524</v>
      </c>
      <c r="E14" s="17">
        <v>-0.4</v>
      </c>
      <c r="F14" s="154">
        <v>-1.3</v>
      </c>
      <c r="G14" s="18">
        <v>23.3</v>
      </c>
      <c r="H14" s="158">
        <v>24.4</v>
      </c>
    </row>
    <row r="15" spans="1:8" ht="11.25" customHeight="1">
      <c r="A15" s="116" t="s">
        <v>11</v>
      </c>
      <c r="B15" s="19">
        <v>559</v>
      </c>
      <c r="C15" s="150">
        <v>464</v>
      </c>
      <c r="D15" s="20">
        <v>379</v>
      </c>
      <c r="E15" s="17">
        <v>-17</v>
      </c>
      <c r="F15" s="154">
        <v>-18.3</v>
      </c>
      <c r="G15" s="18">
        <v>3</v>
      </c>
      <c r="H15" s="158">
        <v>2.6</v>
      </c>
    </row>
    <row r="16" spans="1:8" ht="11.25" customHeight="1">
      <c r="A16" s="116" t="s">
        <v>12</v>
      </c>
      <c r="B16" s="19">
        <v>0</v>
      </c>
      <c r="C16" s="150">
        <v>0</v>
      </c>
      <c r="D16" s="20">
        <v>0</v>
      </c>
      <c r="E16" s="17" t="s">
        <v>29</v>
      </c>
      <c r="F16" s="154" t="s">
        <v>29</v>
      </c>
      <c r="G16" s="18">
        <v>0</v>
      </c>
      <c r="H16" s="158">
        <v>0</v>
      </c>
    </row>
    <row r="17" spans="1:8" ht="11.25" customHeight="1">
      <c r="A17" s="116" t="s">
        <v>13</v>
      </c>
      <c r="B17" s="19">
        <v>1682</v>
      </c>
      <c r="C17" s="150">
        <v>1684</v>
      </c>
      <c r="D17" s="20">
        <v>1658</v>
      </c>
      <c r="E17" s="17">
        <v>0.1</v>
      </c>
      <c r="F17" s="154">
        <v>-1.5</v>
      </c>
      <c r="G17" s="18">
        <v>11</v>
      </c>
      <c r="H17" s="158">
        <v>11.5</v>
      </c>
    </row>
    <row r="18" spans="1:8" ht="11.25" customHeight="1">
      <c r="A18" s="116" t="s">
        <v>14</v>
      </c>
      <c r="B18" s="19">
        <v>728</v>
      </c>
      <c r="C18" s="150">
        <v>692</v>
      </c>
      <c r="D18" s="20">
        <v>681</v>
      </c>
      <c r="E18" s="17">
        <v>-4.9</v>
      </c>
      <c r="F18" s="154">
        <v>-1.6</v>
      </c>
      <c r="G18" s="18">
        <v>4.5</v>
      </c>
      <c r="H18" s="158">
        <v>4.7</v>
      </c>
    </row>
    <row r="19" spans="1:8" ht="11.25" customHeight="1">
      <c r="A19" s="116" t="s">
        <v>15</v>
      </c>
      <c r="B19" s="19">
        <v>2379</v>
      </c>
      <c r="C19" s="150">
        <v>2336</v>
      </c>
      <c r="D19" s="20">
        <v>2301</v>
      </c>
      <c r="E19" s="17">
        <v>-1.8</v>
      </c>
      <c r="F19" s="154">
        <v>-1.5</v>
      </c>
      <c r="G19" s="18">
        <v>15.3</v>
      </c>
      <c r="H19" s="158">
        <v>15.9</v>
      </c>
    </row>
    <row r="20" spans="1:8" ht="11.25" customHeight="1">
      <c r="A20" s="116" t="s">
        <v>16</v>
      </c>
      <c r="B20" s="19">
        <v>2987</v>
      </c>
      <c r="C20" s="150">
        <v>2969</v>
      </c>
      <c r="D20" s="20">
        <v>2848</v>
      </c>
      <c r="E20" s="17">
        <v>-0.6</v>
      </c>
      <c r="F20" s="154">
        <v>-4.1</v>
      </c>
      <c r="G20" s="18">
        <v>19.4</v>
      </c>
      <c r="H20" s="158">
        <v>19.7</v>
      </c>
    </row>
    <row r="21" spans="1:8" ht="11.25" customHeight="1">
      <c r="A21" s="116" t="s">
        <v>54</v>
      </c>
      <c r="B21" s="19">
        <v>549</v>
      </c>
      <c r="C21" s="150">
        <v>498</v>
      </c>
      <c r="D21" s="20">
        <v>482</v>
      </c>
      <c r="E21" s="17">
        <v>-9.3</v>
      </c>
      <c r="F21" s="154">
        <v>-3.2</v>
      </c>
      <c r="G21" s="18">
        <v>3.3</v>
      </c>
      <c r="H21" s="158">
        <v>3.3</v>
      </c>
    </row>
    <row r="22" spans="1:8" ht="11.25" customHeight="1">
      <c r="A22" s="117" t="s">
        <v>17</v>
      </c>
      <c r="B22" s="22">
        <v>16667</v>
      </c>
      <c r="C22" s="151">
        <v>15881</v>
      </c>
      <c r="D22" s="23">
        <v>14895</v>
      </c>
      <c r="E22" s="24">
        <v>-4.7</v>
      </c>
      <c r="F22" s="155">
        <v>-6.2</v>
      </c>
      <c r="G22" s="24" t="s">
        <v>29</v>
      </c>
      <c r="H22" s="155" t="s">
        <v>29</v>
      </c>
    </row>
    <row r="23" spans="1:8" ht="11.25" customHeight="1">
      <c r="A23" s="116" t="s">
        <v>55</v>
      </c>
      <c r="B23" s="19">
        <v>126</v>
      </c>
      <c r="C23" s="150">
        <v>126</v>
      </c>
      <c r="D23" s="20">
        <v>124</v>
      </c>
      <c r="E23" s="17">
        <v>0</v>
      </c>
      <c r="F23" s="154">
        <v>-1.6</v>
      </c>
      <c r="G23" s="17" t="s">
        <v>29</v>
      </c>
      <c r="H23" s="154" t="s">
        <v>29</v>
      </c>
    </row>
    <row r="24" spans="1:8" ht="11.25" customHeight="1">
      <c r="A24" s="118" t="s">
        <v>56</v>
      </c>
      <c r="B24" s="19">
        <v>89</v>
      </c>
      <c r="C24" s="150">
        <v>117</v>
      </c>
      <c r="D24" s="20">
        <v>92</v>
      </c>
      <c r="E24" s="17">
        <v>31.5</v>
      </c>
      <c r="F24" s="154">
        <v>-21.4</v>
      </c>
      <c r="G24" s="17" t="s">
        <v>29</v>
      </c>
      <c r="H24" s="154" t="s">
        <v>29</v>
      </c>
    </row>
    <row r="25" spans="1:8" ht="11.25" customHeight="1">
      <c r="A25" s="118" t="s">
        <v>18</v>
      </c>
      <c r="B25" s="19">
        <v>639</v>
      </c>
      <c r="C25" s="150">
        <v>582</v>
      </c>
      <c r="D25" s="20">
        <v>491</v>
      </c>
      <c r="E25" s="17">
        <v>-8.9</v>
      </c>
      <c r="F25" s="154">
        <v>-15.6</v>
      </c>
      <c r="G25" s="17" t="s">
        <v>29</v>
      </c>
      <c r="H25" s="154" t="s">
        <v>29</v>
      </c>
    </row>
    <row r="26" spans="1:8" ht="11.25" customHeight="1">
      <c r="A26" s="117" t="s">
        <v>19</v>
      </c>
      <c r="B26" s="22">
        <v>16065</v>
      </c>
      <c r="C26" s="151">
        <v>15308</v>
      </c>
      <c r="D26" s="23">
        <v>14436</v>
      </c>
      <c r="E26" s="24">
        <v>-4.7</v>
      </c>
      <c r="F26" s="155">
        <v>-5.7</v>
      </c>
      <c r="G26" s="26">
        <v>100</v>
      </c>
      <c r="H26" s="159">
        <v>100</v>
      </c>
    </row>
    <row r="27" spans="1:8" ht="11.25" customHeight="1">
      <c r="A27" s="116" t="s">
        <v>20</v>
      </c>
      <c r="B27" s="19">
        <v>901</v>
      </c>
      <c r="C27" s="150">
        <v>918</v>
      </c>
      <c r="D27" s="20">
        <v>849</v>
      </c>
      <c r="E27" s="17">
        <v>1.9</v>
      </c>
      <c r="F27" s="154">
        <v>-7.5</v>
      </c>
      <c r="G27" s="27">
        <v>6</v>
      </c>
      <c r="H27" s="157">
        <v>5.9</v>
      </c>
    </row>
    <row r="28" spans="1:8" ht="11.25" customHeight="1">
      <c r="A28" s="116" t="s">
        <v>21</v>
      </c>
      <c r="B28" s="19">
        <v>3297</v>
      </c>
      <c r="C28" s="150">
        <v>2748</v>
      </c>
      <c r="D28" s="20">
        <v>2173</v>
      </c>
      <c r="E28" s="17">
        <v>-16.7</v>
      </c>
      <c r="F28" s="154">
        <v>-20.9</v>
      </c>
      <c r="G28" s="18">
        <v>18</v>
      </c>
      <c r="H28" s="158">
        <v>15.1</v>
      </c>
    </row>
    <row r="29" spans="1:8" ht="11.25" customHeight="1">
      <c r="A29" s="119" t="s">
        <v>22</v>
      </c>
      <c r="B29" s="29">
        <v>12469</v>
      </c>
      <c r="C29" s="152">
        <v>12215</v>
      </c>
      <c r="D29" s="30">
        <v>11873</v>
      </c>
      <c r="E29" s="31">
        <v>-2</v>
      </c>
      <c r="F29" s="156">
        <v>-2.8</v>
      </c>
      <c r="G29" s="32">
        <v>79.8</v>
      </c>
      <c r="H29" s="160">
        <v>82.2</v>
      </c>
    </row>
    <row r="30" spans="1:8" ht="11.25" customHeight="1">
      <c r="A30" s="110"/>
      <c r="B30" s="110"/>
      <c r="C30" s="110"/>
      <c r="D30" s="110"/>
      <c r="E30" s="120"/>
      <c r="F30" s="120"/>
      <c r="G30" s="120"/>
      <c r="H30" s="120"/>
    </row>
    <row r="31" spans="1:8" ht="11.25" customHeight="1">
      <c r="A31" s="110"/>
      <c r="B31" s="110"/>
      <c r="C31" s="110"/>
      <c r="D31" s="110"/>
      <c r="E31" s="120"/>
      <c r="F31" s="120"/>
      <c r="G31" s="120"/>
      <c r="H31" s="120"/>
    </row>
    <row r="32" spans="1:8" ht="11.25" customHeight="1">
      <c r="A32" s="7" t="s">
        <v>49</v>
      </c>
      <c r="B32" s="121"/>
      <c r="C32" s="121"/>
      <c r="D32" s="121"/>
      <c r="E32" s="122"/>
      <c r="F32" s="122"/>
      <c r="G32" s="122"/>
      <c r="H32" s="122"/>
    </row>
    <row r="33" spans="1:8" ht="11.25" customHeight="1">
      <c r="A33" s="113" t="s">
        <v>23</v>
      </c>
      <c r="B33" s="227" t="s">
        <v>2</v>
      </c>
      <c r="C33" s="228"/>
      <c r="D33" s="229"/>
      <c r="E33" s="230" t="s">
        <v>3</v>
      </c>
      <c r="F33" s="231"/>
      <c r="G33" s="230" t="s">
        <v>4</v>
      </c>
      <c r="H33" s="231"/>
    </row>
    <row r="34" spans="1:8" ht="11.25" customHeight="1">
      <c r="A34" s="114"/>
      <c r="B34" s="11" t="s">
        <v>30</v>
      </c>
      <c r="C34" s="11" t="s">
        <v>31</v>
      </c>
      <c r="D34" s="12" t="s">
        <v>32</v>
      </c>
      <c r="E34" s="123" t="s">
        <v>31</v>
      </c>
      <c r="F34" s="123" t="s">
        <v>32</v>
      </c>
      <c r="G34" s="123" t="s">
        <v>31</v>
      </c>
      <c r="H34" s="123" t="s">
        <v>32</v>
      </c>
    </row>
    <row r="35" spans="1:8" ht="11.25" customHeight="1">
      <c r="A35" s="124" t="s">
        <v>33</v>
      </c>
      <c r="B35" s="19">
        <v>7647</v>
      </c>
      <c r="C35" s="149">
        <v>7535</v>
      </c>
      <c r="D35" s="38">
        <v>6994</v>
      </c>
      <c r="E35" s="18">
        <v>-1.5</v>
      </c>
      <c r="F35" s="157">
        <v>-7.2</v>
      </c>
      <c r="G35" s="18">
        <v>74.7</v>
      </c>
      <c r="H35" s="157">
        <v>73.8</v>
      </c>
    </row>
    <row r="36" spans="1:8" ht="11.25" customHeight="1">
      <c r="A36" s="116" t="s">
        <v>24</v>
      </c>
      <c r="B36" s="19">
        <v>6374</v>
      </c>
      <c r="C36" s="150">
        <v>6341</v>
      </c>
      <c r="D36" s="38">
        <v>5908</v>
      </c>
      <c r="E36" s="18">
        <v>-0.5</v>
      </c>
      <c r="F36" s="158">
        <v>-6.8</v>
      </c>
      <c r="G36" s="18">
        <v>62.9</v>
      </c>
      <c r="H36" s="158">
        <v>62.3</v>
      </c>
    </row>
    <row r="37" spans="1:8" ht="11.25" customHeight="1">
      <c r="A37" s="116" t="s">
        <v>34</v>
      </c>
      <c r="B37" s="19">
        <v>1273</v>
      </c>
      <c r="C37" s="150">
        <v>1194</v>
      </c>
      <c r="D37" s="38">
        <v>1086</v>
      </c>
      <c r="E37" s="18">
        <v>-6.2</v>
      </c>
      <c r="F37" s="158">
        <v>-9</v>
      </c>
      <c r="G37" s="18">
        <v>11.8</v>
      </c>
      <c r="H37" s="158">
        <v>11.5</v>
      </c>
    </row>
    <row r="38" spans="1:8" ht="11.25" customHeight="1">
      <c r="A38" s="116" t="s">
        <v>35</v>
      </c>
      <c r="B38" s="19">
        <v>894</v>
      </c>
      <c r="C38" s="150">
        <v>880</v>
      </c>
      <c r="D38" s="38">
        <v>810</v>
      </c>
      <c r="E38" s="18">
        <v>-1.6</v>
      </c>
      <c r="F38" s="158">
        <v>-8</v>
      </c>
      <c r="G38" s="18">
        <v>8.7</v>
      </c>
      <c r="H38" s="158">
        <v>8.5</v>
      </c>
    </row>
    <row r="39" spans="1:8" ht="11.25" customHeight="1">
      <c r="A39" s="116" t="s">
        <v>36</v>
      </c>
      <c r="B39" s="19">
        <v>379</v>
      </c>
      <c r="C39" s="150">
        <v>314</v>
      </c>
      <c r="D39" s="38">
        <v>276</v>
      </c>
      <c r="E39" s="18">
        <v>-17.2</v>
      </c>
      <c r="F39" s="158">
        <v>-12.1</v>
      </c>
      <c r="G39" s="18">
        <v>3.1</v>
      </c>
      <c r="H39" s="158">
        <v>2.9</v>
      </c>
    </row>
    <row r="40" spans="1:8" ht="11.25" customHeight="1">
      <c r="A40" s="125" t="s">
        <v>37</v>
      </c>
      <c r="B40" s="19">
        <v>-518</v>
      </c>
      <c r="C40" s="150">
        <v>-407</v>
      </c>
      <c r="D40" s="38">
        <v>-319</v>
      </c>
      <c r="E40" s="18">
        <v>21.4</v>
      </c>
      <c r="F40" s="158">
        <v>21.6</v>
      </c>
      <c r="G40" s="18">
        <v>-4</v>
      </c>
      <c r="H40" s="158">
        <v>-3.4</v>
      </c>
    </row>
    <row r="41" spans="1:8" ht="11.25" customHeight="1">
      <c r="A41" s="116" t="s">
        <v>25</v>
      </c>
      <c r="B41" s="19">
        <v>1007</v>
      </c>
      <c r="C41" s="150">
        <v>912</v>
      </c>
      <c r="D41" s="38">
        <v>856</v>
      </c>
      <c r="E41" s="18">
        <v>-9.4</v>
      </c>
      <c r="F41" s="158">
        <v>-6.1</v>
      </c>
      <c r="G41" s="18">
        <v>9</v>
      </c>
      <c r="H41" s="158">
        <v>9</v>
      </c>
    </row>
    <row r="42" spans="1:8" ht="11.25" customHeight="1">
      <c r="A42" s="118" t="s">
        <v>26</v>
      </c>
      <c r="B42" s="19">
        <v>1525</v>
      </c>
      <c r="C42" s="150">
        <v>1319</v>
      </c>
      <c r="D42" s="38">
        <v>1176</v>
      </c>
      <c r="E42" s="18">
        <v>-13.5</v>
      </c>
      <c r="F42" s="158">
        <v>-10.8</v>
      </c>
      <c r="G42" s="18">
        <v>13.1</v>
      </c>
      <c r="H42" s="158">
        <v>12.4</v>
      </c>
    </row>
    <row r="43" spans="1:8" ht="11.25" customHeight="1">
      <c r="A43" s="116" t="s">
        <v>27</v>
      </c>
      <c r="B43" s="19">
        <v>-1091</v>
      </c>
      <c r="C43" s="150">
        <v>-939</v>
      </c>
      <c r="D43" s="38">
        <v>-848</v>
      </c>
      <c r="E43" s="18">
        <v>13.9</v>
      </c>
      <c r="F43" s="158">
        <v>9.7</v>
      </c>
      <c r="G43" s="18">
        <v>-9.3</v>
      </c>
      <c r="H43" s="158">
        <v>-8.9</v>
      </c>
    </row>
    <row r="44" spans="1:8" ht="11.25" customHeight="1">
      <c r="A44" s="116" t="s">
        <v>50</v>
      </c>
      <c r="B44" s="19">
        <v>567</v>
      </c>
      <c r="C44" s="150">
        <v>525</v>
      </c>
      <c r="D44" s="38">
        <v>520</v>
      </c>
      <c r="E44" s="18">
        <v>-7.4</v>
      </c>
      <c r="F44" s="158">
        <v>-1</v>
      </c>
      <c r="G44" s="18">
        <v>5.2</v>
      </c>
      <c r="H44" s="158">
        <v>5.5</v>
      </c>
    </row>
    <row r="45" spans="1:8" ht="11.25" customHeight="1">
      <c r="A45" s="125" t="s">
        <v>51</v>
      </c>
      <c r="B45" s="19">
        <v>6</v>
      </c>
      <c r="C45" s="150">
        <v>7</v>
      </c>
      <c r="D45" s="38">
        <v>9</v>
      </c>
      <c r="E45" s="18">
        <v>16.7</v>
      </c>
      <c r="F45" s="158">
        <v>28.6</v>
      </c>
      <c r="G45" s="18">
        <v>0.1</v>
      </c>
      <c r="H45" s="158">
        <v>0.1</v>
      </c>
    </row>
    <row r="46" spans="1:8" ht="11.25" customHeight="1">
      <c r="A46" s="116" t="s">
        <v>57</v>
      </c>
      <c r="B46" s="19">
        <v>2936.2</v>
      </c>
      <c r="C46" s="150">
        <v>2961</v>
      </c>
      <c r="D46" s="38">
        <v>2807.1</v>
      </c>
      <c r="E46" s="18">
        <v>0.8</v>
      </c>
      <c r="F46" s="158">
        <v>-5.2</v>
      </c>
      <c r="G46" s="18">
        <v>29.3</v>
      </c>
      <c r="H46" s="158">
        <v>29.6</v>
      </c>
    </row>
    <row r="47" spans="1:8" ht="11.25" customHeight="1">
      <c r="A47" s="116" t="s">
        <v>52</v>
      </c>
      <c r="B47" s="19">
        <v>3118.2</v>
      </c>
      <c r="C47" s="150">
        <v>2707</v>
      </c>
      <c r="D47" s="38">
        <v>1455.1</v>
      </c>
      <c r="E47" s="18">
        <v>-13.2</v>
      </c>
      <c r="F47" s="158">
        <v>-46.2</v>
      </c>
      <c r="G47" s="18">
        <v>26.8</v>
      </c>
      <c r="H47" s="158">
        <v>15.3</v>
      </c>
    </row>
    <row r="48" spans="1:8" ht="11.25" customHeight="1">
      <c r="A48" s="116" t="s">
        <v>38</v>
      </c>
      <c r="B48" s="19">
        <v>2359.2</v>
      </c>
      <c r="C48" s="150">
        <v>1929</v>
      </c>
      <c r="D48" s="38">
        <v>677.1</v>
      </c>
      <c r="E48" s="18">
        <v>-18.2</v>
      </c>
      <c r="F48" s="158">
        <v>-64.9</v>
      </c>
      <c r="G48" s="18">
        <v>19.1</v>
      </c>
      <c r="H48" s="158">
        <v>7.1</v>
      </c>
    </row>
    <row r="49" spans="1:8" ht="11.25" customHeight="1">
      <c r="A49" s="118" t="s">
        <v>39</v>
      </c>
      <c r="B49" s="19">
        <v>759</v>
      </c>
      <c r="C49" s="150">
        <v>778</v>
      </c>
      <c r="D49" s="38">
        <v>778</v>
      </c>
      <c r="E49" s="18">
        <v>2.5</v>
      </c>
      <c r="F49" s="158">
        <v>0</v>
      </c>
      <c r="G49" s="18">
        <v>7.7</v>
      </c>
      <c r="H49" s="158">
        <v>8.2</v>
      </c>
    </row>
    <row r="50" spans="1:8" ht="11.25" customHeight="1">
      <c r="A50" s="116" t="s">
        <v>40</v>
      </c>
      <c r="B50" s="19">
        <v>-182</v>
      </c>
      <c r="C50" s="150">
        <v>254</v>
      </c>
      <c r="D50" s="38">
        <v>1352</v>
      </c>
      <c r="E50" s="18">
        <v>239.6</v>
      </c>
      <c r="F50" s="158">
        <v>432.3</v>
      </c>
      <c r="G50" s="18">
        <v>2.5</v>
      </c>
      <c r="H50" s="158">
        <v>14.3</v>
      </c>
    </row>
    <row r="51" spans="1:8" ht="11.25" customHeight="1">
      <c r="A51" s="117" t="s">
        <v>28</v>
      </c>
      <c r="B51" s="22">
        <v>10065.2</v>
      </c>
      <c r="C51" s="151">
        <v>10089</v>
      </c>
      <c r="D51" s="40">
        <v>9482.1</v>
      </c>
      <c r="E51" s="26">
        <v>0.2</v>
      </c>
      <c r="F51" s="159">
        <v>-6</v>
      </c>
      <c r="G51" s="26">
        <v>100</v>
      </c>
      <c r="H51" s="159">
        <v>100</v>
      </c>
    </row>
    <row r="52" spans="1:8" ht="18.75" customHeight="1">
      <c r="A52" s="126" t="s">
        <v>58</v>
      </c>
      <c r="B52" s="19">
        <v>917</v>
      </c>
      <c r="C52" s="150">
        <v>834</v>
      </c>
      <c r="D52" s="38">
        <v>839</v>
      </c>
      <c r="E52" s="18">
        <v>-9.1</v>
      </c>
      <c r="F52" s="158">
        <v>0.6</v>
      </c>
      <c r="G52" s="18">
        <v>8.3</v>
      </c>
      <c r="H52" s="158">
        <v>8.8</v>
      </c>
    </row>
    <row r="53" spans="1:8" ht="11.25" customHeight="1">
      <c r="A53" s="119" t="s">
        <v>59</v>
      </c>
      <c r="B53" s="29">
        <v>10982.2</v>
      </c>
      <c r="C53" s="152">
        <v>10923</v>
      </c>
      <c r="D53" s="42">
        <v>10321.1</v>
      </c>
      <c r="E53" s="32">
        <v>-0.5</v>
      </c>
      <c r="F53" s="160">
        <v>-5.5</v>
      </c>
      <c r="G53" s="32">
        <v>108.3</v>
      </c>
      <c r="H53" s="160">
        <v>108.8</v>
      </c>
    </row>
    <row r="54" spans="1:8" ht="11.25" customHeight="1">
      <c r="A54" s="127" t="s">
        <v>41</v>
      </c>
      <c r="B54" s="127"/>
      <c r="C54" s="127"/>
      <c r="D54" s="127"/>
      <c r="E54" s="127"/>
      <c r="F54" s="127"/>
      <c r="G54" s="127"/>
      <c r="H54" s="128"/>
    </row>
    <row r="55" spans="1:8" ht="11.25" customHeight="1">
      <c r="A55" s="226" t="s">
        <v>42</v>
      </c>
      <c r="B55" s="226"/>
      <c r="C55" s="226"/>
      <c r="D55" s="226"/>
      <c r="E55" s="226"/>
      <c r="F55" s="226"/>
      <c r="G55" s="226"/>
      <c r="H55" s="226"/>
    </row>
    <row r="56" ht="11.25" customHeight="1"/>
    <row r="57" spans="1:6" ht="11.25" customHeight="1">
      <c r="A57" s="190" t="s">
        <v>72</v>
      </c>
      <c r="E57" s="189"/>
      <c r="F57" s="189" t="s">
        <v>74</v>
      </c>
    </row>
    <row r="58" spans="1:6" ht="11.25" customHeight="1">
      <c r="A58" s="48" t="s">
        <v>75</v>
      </c>
      <c r="B58" s="200" t="s">
        <v>2</v>
      </c>
      <c r="C58" s="201"/>
      <c r="D58" s="202"/>
      <c r="E58" s="203" t="s">
        <v>3</v>
      </c>
      <c r="F58" s="204"/>
    </row>
    <row r="59" spans="1:6" ht="11.25" customHeight="1">
      <c r="A59" s="49"/>
      <c r="B59" s="11" t="s">
        <v>30</v>
      </c>
      <c r="C59" s="11" t="s">
        <v>31</v>
      </c>
      <c r="D59" s="12" t="s">
        <v>32</v>
      </c>
      <c r="E59" s="180" t="s">
        <v>31</v>
      </c>
      <c r="F59" s="180" t="s">
        <v>32</v>
      </c>
    </row>
    <row r="60" spans="1:6" ht="11.25" customHeight="1">
      <c r="A60" s="191" t="s">
        <v>80</v>
      </c>
      <c r="B60" s="186">
        <v>177.2</v>
      </c>
      <c r="C60" s="187">
        <v>180.7</v>
      </c>
      <c r="D60" s="188">
        <v>173.4</v>
      </c>
      <c r="E60" s="192">
        <v>2</v>
      </c>
      <c r="F60" s="193">
        <v>-4</v>
      </c>
    </row>
  </sheetData>
  <mergeCells count="9">
    <mergeCell ref="B58:D58"/>
    <mergeCell ref="E58:F58"/>
    <mergeCell ref="A55:H55"/>
    <mergeCell ref="B4:D4"/>
    <mergeCell ref="E4:F4"/>
    <mergeCell ref="G4:H4"/>
    <mergeCell ref="B33:D33"/>
    <mergeCell ref="E33:F33"/>
    <mergeCell ref="G33:H33"/>
  </mergeCells>
  <printOptions/>
  <pageMargins left="0.75" right="0.75" top="1" bottom="1" header="0.512" footer="0.512"/>
  <pageSetup firstPageNumber="34" useFirstPageNumber="1" horizontalDpi="600" verticalDpi="600" orientation="portrait" paperSize="9" r:id="rId1"/>
  <headerFooter alignWithMargins="0"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00390625" defaultRowHeight="12"/>
  <cols>
    <col min="1" max="1" width="27.50390625" style="65" customWidth="1"/>
    <col min="2" max="8" width="10.875" style="65" customWidth="1"/>
  </cols>
  <sheetData>
    <row r="1" spans="1:8" ht="11.25" customHeight="1">
      <c r="A1" s="194" t="s">
        <v>82</v>
      </c>
      <c r="B1" s="129"/>
      <c r="C1" s="129"/>
      <c r="D1" s="129"/>
      <c r="E1" s="129"/>
      <c r="F1" s="129"/>
      <c r="G1" s="129"/>
      <c r="H1" s="129"/>
    </row>
    <row r="2" spans="1:8" ht="11.25" customHeight="1">
      <c r="A2" s="130"/>
      <c r="B2" s="130"/>
      <c r="C2" s="130"/>
      <c r="D2" s="131" t="s">
        <v>62</v>
      </c>
      <c r="E2" s="6"/>
      <c r="F2" s="130"/>
      <c r="G2" s="130"/>
      <c r="H2" s="130"/>
    </row>
    <row r="3" spans="1:8" ht="11.25" customHeight="1">
      <c r="A3" s="7" t="s">
        <v>48</v>
      </c>
      <c r="B3" s="130"/>
      <c r="C3" s="130"/>
      <c r="D3" s="130"/>
      <c r="E3" s="130"/>
      <c r="F3" s="130"/>
      <c r="G3" s="130"/>
      <c r="H3" s="132" t="s">
        <v>0</v>
      </c>
    </row>
    <row r="4" spans="1:8" ht="11.25" customHeight="1">
      <c r="A4" s="133" t="s">
        <v>1</v>
      </c>
      <c r="B4" s="232" t="s">
        <v>2</v>
      </c>
      <c r="C4" s="235"/>
      <c r="D4" s="233"/>
      <c r="E4" s="232" t="s">
        <v>3</v>
      </c>
      <c r="F4" s="233"/>
      <c r="G4" s="232" t="s">
        <v>4</v>
      </c>
      <c r="H4" s="233"/>
    </row>
    <row r="5" spans="1:8" ht="11.25" customHeight="1">
      <c r="A5" s="134"/>
      <c r="B5" s="11" t="s">
        <v>30</v>
      </c>
      <c r="C5" s="11" t="s">
        <v>31</v>
      </c>
      <c r="D5" s="12" t="s">
        <v>32</v>
      </c>
      <c r="E5" s="135" t="s">
        <v>31</v>
      </c>
      <c r="F5" s="135" t="s">
        <v>32</v>
      </c>
      <c r="G5" s="135" t="s">
        <v>31</v>
      </c>
      <c r="H5" s="135" t="s">
        <v>32</v>
      </c>
    </row>
    <row r="6" spans="1:8" ht="11.25" customHeight="1">
      <c r="A6" s="136" t="s">
        <v>5</v>
      </c>
      <c r="B6" s="15">
        <v>20440</v>
      </c>
      <c r="C6" s="149">
        <v>19194</v>
      </c>
      <c r="D6" s="16">
        <v>19222</v>
      </c>
      <c r="E6" s="17">
        <v>-6.1</v>
      </c>
      <c r="F6" s="153">
        <v>0.1</v>
      </c>
      <c r="G6" s="18">
        <v>81.3</v>
      </c>
      <c r="H6" s="157">
        <v>81</v>
      </c>
    </row>
    <row r="7" spans="1:8" ht="11.25" customHeight="1">
      <c r="A7" s="136" t="s">
        <v>6</v>
      </c>
      <c r="B7" s="19">
        <v>1618</v>
      </c>
      <c r="C7" s="150">
        <v>1595</v>
      </c>
      <c r="D7" s="20">
        <v>1597</v>
      </c>
      <c r="E7" s="17">
        <v>-1.4</v>
      </c>
      <c r="F7" s="154">
        <v>0.1</v>
      </c>
      <c r="G7" s="18">
        <v>6.8</v>
      </c>
      <c r="H7" s="158">
        <v>6.7</v>
      </c>
    </row>
    <row r="8" spans="1:8" ht="11.25" customHeight="1">
      <c r="A8" s="136" t="s">
        <v>44</v>
      </c>
      <c r="B8" s="19">
        <v>699</v>
      </c>
      <c r="C8" s="150">
        <v>725</v>
      </c>
      <c r="D8" s="20">
        <v>669</v>
      </c>
      <c r="E8" s="17">
        <v>3.7</v>
      </c>
      <c r="F8" s="154">
        <v>-7.7</v>
      </c>
      <c r="G8" s="18">
        <v>3.1</v>
      </c>
      <c r="H8" s="158">
        <v>2.8</v>
      </c>
    </row>
    <row r="9" spans="1:8" ht="11.25" customHeight="1">
      <c r="A9" s="136" t="s">
        <v>45</v>
      </c>
      <c r="B9" s="19">
        <v>208</v>
      </c>
      <c r="C9" s="150">
        <v>190</v>
      </c>
      <c r="D9" s="20">
        <v>217</v>
      </c>
      <c r="E9" s="17">
        <v>-8.7</v>
      </c>
      <c r="F9" s="154">
        <v>14.2</v>
      </c>
      <c r="G9" s="18">
        <v>0.8</v>
      </c>
      <c r="H9" s="158">
        <v>0.9</v>
      </c>
    </row>
    <row r="10" spans="1:8" ht="11.25" customHeight="1">
      <c r="A10" s="136" t="s">
        <v>46</v>
      </c>
      <c r="B10" s="19">
        <v>711</v>
      </c>
      <c r="C10" s="150">
        <v>680</v>
      </c>
      <c r="D10" s="20">
        <v>711</v>
      </c>
      <c r="E10" s="17">
        <v>-4.4</v>
      </c>
      <c r="F10" s="154">
        <v>4.6</v>
      </c>
      <c r="G10" s="18">
        <v>2.9</v>
      </c>
      <c r="H10" s="158">
        <v>3</v>
      </c>
    </row>
    <row r="11" spans="1:8" ht="11.25" customHeight="1">
      <c r="A11" s="136" t="s">
        <v>7</v>
      </c>
      <c r="B11" s="19">
        <v>98</v>
      </c>
      <c r="C11" s="150">
        <v>69</v>
      </c>
      <c r="D11" s="20">
        <v>50</v>
      </c>
      <c r="E11" s="17">
        <v>-29.6</v>
      </c>
      <c r="F11" s="154">
        <v>-27.5</v>
      </c>
      <c r="G11" s="18">
        <v>0.3</v>
      </c>
      <c r="H11" s="158">
        <v>0.2</v>
      </c>
    </row>
    <row r="12" spans="1:8" ht="11.25" customHeight="1">
      <c r="A12" s="136" t="s">
        <v>8</v>
      </c>
      <c r="B12" s="19">
        <v>1359</v>
      </c>
      <c r="C12" s="150">
        <v>1462</v>
      </c>
      <c r="D12" s="20">
        <v>1491</v>
      </c>
      <c r="E12" s="17">
        <v>7.6</v>
      </c>
      <c r="F12" s="154">
        <v>2</v>
      </c>
      <c r="G12" s="18">
        <v>6.2</v>
      </c>
      <c r="H12" s="158">
        <v>6.3</v>
      </c>
    </row>
    <row r="13" spans="1:8" ht="11.25" customHeight="1">
      <c r="A13" s="136" t="s">
        <v>9</v>
      </c>
      <c r="B13" s="19">
        <v>1958</v>
      </c>
      <c r="C13" s="150">
        <v>911</v>
      </c>
      <c r="D13" s="20">
        <v>1248</v>
      </c>
      <c r="E13" s="17">
        <v>-53.5</v>
      </c>
      <c r="F13" s="154">
        <v>37</v>
      </c>
      <c r="G13" s="18">
        <v>3.9</v>
      </c>
      <c r="H13" s="158">
        <v>5.3</v>
      </c>
    </row>
    <row r="14" spans="1:8" ht="11.25" customHeight="1">
      <c r="A14" s="136" t="s">
        <v>10</v>
      </c>
      <c r="B14" s="19">
        <v>376</v>
      </c>
      <c r="C14" s="150">
        <v>357</v>
      </c>
      <c r="D14" s="20">
        <v>337</v>
      </c>
      <c r="E14" s="17">
        <v>-5.1</v>
      </c>
      <c r="F14" s="154">
        <v>-5.6</v>
      </c>
      <c r="G14" s="18">
        <v>1.5</v>
      </c>
      <c r="H14" s="158">
        <v>1.4</v>
      </c>
    </row>
    <row r="15" spans="1:8" ht="11.25" customHeight="1">
      <c r="A15" s="136" t="s">
        <v>11</v>
      </c>
      <c r="B15" s="19">
        <v>1167</v>
      </c>
      <c r="C15" s="150">
        <v>1103</v>
      </c>
      <c r="D15" s="20">
        <v>1059</v>
      </c>
      <c r="E15" s="17">
        <v>-5.5</v>
      </c>
      <c r="F15" s="154">
        <v>-4</v>
      </c>
      <c r="G15" s="18">
        <v>4.7</v>
      </c>
      <c r="H15" s="158">
        <v>4.5</v>
      </c>
    </row>
    <row r="16" spans="1:8" ht="11.25" customHeight="1">
      <c r="A16" s="136" t="s">
        <v>12</v>
      </c>
      <c r="B16" s="19">
        <v>1425</v>
      </c>
      <c r="C16" s="150">
        <v>1509</v>
      </c>
      <c r="D16" s="20">
        <v>1541</v>
      </c>
      <c r="E16" s="17">
        <v>5.9</v>
      </c>
      <c r="F16" s="154">
        <v>2.1</v>
      </c>
      <c r="G16" s="18">
        <v>6.4</v>
      </c>
      <c r="H16" s="158">
        <v>6.5</v>
      </c>
    </row>
    <row r="17" spans="1:8" ht="11.25" customHeight="1">
      <c r="A17" s="136" t="s">
        <v>13</v>
      </c>
      <c r="B17" s="19">
        <v>4207</v>
      </c>
      <c r="C17" s="150">
        <v>4180</v>
      </c>
      <c r="D17" s="20">
        <v>4079</v>
      </c>
      <c r="E17" s="17">
        <v>-0.6</v>
      </c>
      <c r="F17" s="154">
        <v>-2.4</v>
      </c>
      <c r="G17" s="18">
        <v>17.7</v>
      </c>
      <c r="H17" s="158">
        <v>17.2</v>
      </c>
    </row>
    <row r="18" spans="1:8" ht="11.25" customHeight="1">
      <c r="A18" s="136" t="s">
        <v>14</v>
      </c>
      <c r="B18" s="19">
        <v>1236</v>
      </c>
      <c r="C18" s="150">
        <v>1180</v>
      </c>
      <c r="D18" s="20">
        <v>1143</v>
      </c>
      <c r="E18" s="17">
        <v>-4.5</v>
      </c>
      <c r="F18" s="154">
        <v>-3.1</v>
      </c>
      <c r="G18" s="18">
        <v>5</v>
      </c>
      <c r="H18" s="158">
        <v>4.8</v>
      </c>
    </row>
    <row r="19" spans="1:8" ht="11.25" customHeight="1">
      <c r="A19" s="136" t="s">
        <v>15</v>
      </c>
      <c r="B19" s="19">
        <v>6996</v>
      </c>
      <c r="C19" s="150">
        <v>6828</v>
      </c>
      <c r="D19" s="20">
        <v>6677</v>
      </c>
      <c r="E19" s="17">
        <v>-2.4</v>
      </c>
      <c r="F19" s="154">
        <v>-2.2</v>
      </c>
      <c r="G19" s="18">
        <v>28.9</v>
      </c>
      <c r="H19" s="158">
        <v>28.1</v>
      </c>
    </row>
    <row r="20" spans="1:8" ht="11.25" customHeight="1">
      <c r="A20" s="136" t="s">
        <v>16</v>
      </c>
      <c r="B20" s="19">
        <v>4307</v>
      </c>
      <c r="C20" s="150">
        <v>4350</v>
      </c>
      <c r="D20" s="20">
        <v>4390</v>
      </c>
      <c r="E20" s="17">
        <v>1</v>
      </c>
      <c r="F20" s="154">
        <v>0.9</v>
      </c>
      <c r="G20" s="18">
        <v>18.4</v>
      </c>
      <c r="H20" s="158">
        <v>18.5</v>
      </c>
    </row>
    <row r="21" spans="1:8" ht="11.25" customHeight="1">
      <c r="A21" s="136" t="s">
        <v>54</v>
      </c>
      <c r="B21" s="19">
        <v>1103</v>
      </c>
      <c r="C21" s="150">
        <v>950</v>
      </c>
      <c r="D21" s="20">
        <v>866</v>
      </c>
      <c r="E21" s="17">
        <v>-13.9</v>
      </c>
      <c r="F21" s="154">
        <v>-8.8</v>
      </c>
      <c r="G21" s="18">
        <v>4</v>
      </c>
      <c r="H21" s="158">
        <v>3.7</v>
      </c>
    </row>
    <row r="22" spans="1:8" ht="11.25" customHeight="1">
      <c r="A22" s="137" t="s">
        <v>17</v>
      </c>
      <c r="B22" s="22">
        <v>25850</v>
      </c>
      <c r="C22" s="151">
        <v>24494</v>
      </c>
      <c r="D22" s="23">
        <v>24478</v>
      </c>
      <c r="E22" s="24">
        <v>-5.2</v>
      </c>
      <c r="F22" s="155">
        <v>-0.1</v>
      </c>
      <c r="G22" s="24" t="s">
        <v>29</v>
      </c>
      <c r="H22" s="155" t="s">
        <v>29</v>
      </c>
    </row>
    <row r="23" spans="1:8" ht="11.25" customHeight="1">
      <c r="A23" s="136" t="s">
        <v>55</v>
      </c>
      <c r="B23" s="19">
        <v>195</v>
      </c>
      <c r="C23" s="150">
        <v>194</v>
      </c>
      <c r="D23" s="20">
        <v>203</v>
      </c>
      <c r="E23" s="17">
        <v>-0.5</v>
      </c>
      <c r="F23" s="154">
        <v>4.6</v>
      </c>
      <c r="G23" s="17" t="s">
        <v>29</v>
      </c>
      <c r="H23" s="154" t="s">
        <v>29</v>
      </c>
    </row>
    <row r="24" spans="1:8" ht="11.25" customHeight="1">
      <c r="A24" s="138" t="s">
        <v>56</v>
      </c>
      <c r="B24" s="19">
        <v>138</v>
      </c>
      <c r="C24" s="150">
        <v>180</v>
      </c>
      <c r="D24" s="20">
        <v>152</v>
      </c>
      <c r="E24" s="17">
        <v>30.4</v>
      </c>
      <c r="F24" s="154">
        <v>-15.6</v>
      </c>
      <c r="G24" s="17" t="s">
        <v>29</v>
      </c>
      <c r="H24" s="154" t="s">
        <v>29</v>
      </c>
    </row>
    <row r="25" spans="1:8" ht="11.25" customHeight="1">
      <c r="A25" s="138" t="s">
        <v>18</v>
      </c>
      <c r="B25" s="19">
        <v>990</v>
      </c>
      <c r="C25" s="150">
        <v>898</v>
      </c>
      <c r="D25" s="20">
        <v>806</v>
      </c>
      <c r="E25" s="17">
        <v>-9.3</v>
      </c>
      <c r="F25" s="154">
        <v>-10.2</v>
      </c>
      <c r="G25" s="17" t="s">
        <v>29</v>
      </c>
      <c r="H25" s="154" t="s">
        <v>29</v>
      </c>
    </row>
    <row r="26" spans="1:8" ht="11.25" customHeight="1">
      <c r="A26" s="137" t="s">
        <v>19</v>
      </c>
      <c r="B26" s="22">
        <v>24917</v>
      </c>
      <c r="C26" s="151">
        <v>23610</v>
      </c>
      <c r="D26" s="23">
        <v>23723</v>
      </c>
      <c r="E26" s="24">
        <v>-5.2</v>
      </c>
      <c r="F26" s="155">
        <v>0.5</v>
      </c>
      <c r="G26" s="26">
        <v>100</v>
      </c>
      <c r="H26" s="159">
        <v>100</v>
      </c>
    </row>
    <row r="27" spans="1:8" ht="11.25" customHeight="1">
      <c r="A27" s="136" t="s">
        <v>20</v>
      </c>
      <c r="B27" s="19">
        <v>1618</v>
      </c>
      <c r="C27" s="150">
        <v>1595</v>
      </c>
      <c r="D27" s="20">
        <v>1597</v>
      </c>
      <c r="E27" s="17">
        <v>-1.4</v>
      </c>
      <c r="F27" s="154">
        <v>0.1</v>
      </c>
      <c r="G27" s="27">
        <v>6.8</v>
      </c>
      <c r="H27" s="157">
        <v>6.7</v>
      </c>
    </row>
    <row r="28" spans="1:8" ht="11.25" customHeight="1">
      <c r="A28" s="136" t="s">
        <v>21</v>
      </c>
      <c r="B28" s="19">
        <v>3415</v>
      </c>
      <c r="C28" s="150">
        <v>2442</v>
      </c>
      <c r="D28" s="20">
        <v>2789</v>
      </c>
      <c r="E28" s="17">
        <v>-28.5</v>
      </c>
      <c r="F28" s="154">
        <v>14.2</v>
      </c>
      <c r="G28" s="18">
        <v>10.3</v>
      </c>
      <c r="H28" s="158">
        <v>11.8</v>
      </c>
    </row>
    <row r="29" spans="1:8" ht="11.25" customHeight="1">
      <c r="A29" s="139" t="s">
        <v>22</v>
      </c>
      <c r="B29" s="29">
        <v>20817</v>
      </c>
      <c r="C29" s="152">
        <v>20457</v>
      </c>
      <c r="D29" s="30">
        <v>20092</v>
      </c>
      <c r="E29" s="31">
        <v>-1.7</v>
      </c>
      <c r="F29" s="156">
        <v>-1.8</v>
      </c>
      <c r="G29" s="32">
        <v>86.6</v>
      </c>
      <c r="H29" s="160">
        <v>84.7</v>
      </c>
    </row>
    <row r="30" spans="1:8" ht="11.25" customHeight="1">
      <c r="A30" s="130"/>
      <c r="B30" s="130"/>
      <c r="C30" s="130"/>
      <c r="D30" s="130"/>
      <c r="E30" s="140"/>
      <c r="F30" s="140"/>
      <c r="G30" s="140"/>
      <c r="H30" s="140"/>
    </row>
    <row r="31" spans="1:8" ht="11.25" customHeight="1">
      <c r="A31" s="130"/>
      <c r="B31" s="130"/>
      <c r="C31" s="130"/>
      <c r="D31" s="130"/>
      <c r="E31" s="140"/>
      <c r="F31" s="140"/>
      <c r="G31" s="140"/>
      <c r="H31" s="140"/>
    </row>
    <row r="32" spans="1:8" ht="11.25" customHeight="1">
      <c r="A32" s="7" t="s">
        <v>49</v>
      </c>
      <c r="B32" s="141"/>
      <c r="C32" s="141"/>
      <c r="D32" s="141"/>
      <c r="E32" s="142"/>
      <c r="F32" s="142"/>
      <c r="G32" s="142"/>
      <c r="H32" s="142"/>
    </row>
    <row r="33" spans="1:8" ht="11.25" customHeight="1">
      <c r="A33" s="133" t="s">
        <v>23</v>
      </c>
      <c r="B33" s="232" t="s">
        <v>2</v>
      </c>
      <c r="C33" s="235"/>
      <c r="D33" s="233"/>
      <c r="E33" s="236" t="s">
        <v>3</v>
      </c>
      <c r="F33" s="237"/>
      <c r="G33" s="236" t="s">
        <v>4</v>
      </c>
      <c r="H33" s="237"/>
    </row>
    <row r="34" spans="1:8" ht="11.25" customHeight="1">
      <c r="A34" s="134"/>
      <c r="B34" s="11" t="s">
        <v>30</v>
      </c>
      <c r="C34" s="11" t="s">
        <v>31</v>
      </c>
      <c r="D34" s="12" t="s">
        <v>32</v>
      </c>
      <c r="E34" s="143" t="s">
        <v>31</v>
      </c>
      <c r="F34" s="143" t="s">
        <v>32</v>
      </c>
      <c r="G34" s="143" t="s">
        <v>31</v>
      </c>
      <c r="H34" s="143" t="s">
        <v>32</v>
      </c>
    </row>
    <row r="35" spans="1:8" ht="11.25" customHeight="1">
      <c r="A35" s="144" t="s">
        <v>33</v>
      </c>
      <c r="B35" s="19">
        <v>12976</v>
      </c>
      <c r="C35" s="149">
        <v>12022</v>
      </c>
      <c r="D35" s="38">
        <v>11717</v>
      </c>
      <c r="E35" s="18">
        <v>-7.4</v>
      </c>
      <c r="F35" s="157">
        <v>-2.5</v>
      </c>
      <c r="G35" s="18">
        <v>71.5</v>
      </c>
      <c r="H35" s="157">
        <v>70.3</v>
      </c>
    </row>
    <row r="36" spans="1:8" ht="11.25" customHeight="1">
      <c r="A36" s="136" t="s">
        <v>24</v>
      </c>
      <c r="B36" s="19">
        <v>10817</v>
      </c>
      <c r="C36" s="150">
        <v>10118</v>
      </c>
      <c r="D36" s="38">
        <v>9898</v>
      </c>
      <c r="E36" s="18">
        <v>-6.5</v>
      </c>
      <c r="F36" s="158">
        <v>-2.2</v>
      </c>
      <c r="G36" s="18">
        <v>60.2</v>
      </c>
      <c r="H36" s="158">
        <v>59.4</v>
      </c>
    </row>
    <row r="37" spans="1:8" ht="11.25" customHeight="1">
      <c r="A37" s="136" t="s">
        <v>34</v>
      </c>
      <c r="B37" s="19">
        <v>2159</v>
      </c>
      <c r="C37" s="150">
        <v>1904</v>
      </c>
      <c r="D37" s="38">
        <v>1819</v>
      </c>
      <c r="E37" s="18">
        <v>-11.8</v>
      </c>
      <c r="F37" s="158">
        <v>-4.5</v>
      </c>
      <c r="G37" s="18">
        <v>11.3</v>
      </c>
      <c r="H37" s="158">
        <v>10.9</v>
      </c>
    </row>
    <row r="38" spans="1:8" ht="11.25" customHeight="1">
      <c r="A38" s="136" t="s">
        <v>35</v>
      </c>
      <c r="B38" s="19">
        <v>1516</v>
      </c>
      <c r="C38" s="150">
        <v>1404</v>
      </c>
      <c r="D38" s="38">
        <v>1357</v>
      </c>
      <c r="E38" s="18">
        <v>-7.4</v>
      </c>
      <c r="F38" s="158">
        <v>-3.3</v>
      </c>
      <c r="G38" s="18">
        <v>8.4</v>
      </c>
      <c r="H38" s="158">
        <v>8.1</v>
      </c>
    </row>
    <row r="39" spans="1:8" ht="11.25" customHeight="1">
      <c r="A39" s="136" t="s">
        <v>36</v>
      </c>
      <c r="B39" s="19">
        <v>643</v>
      </c>
      <c r="C39" s="150">
        <v>500</v>
      </c>
      <c r="D39" s="38">
        <v>462</v>
      </c>
      <c r="E39" s="18">
        <v>-22.2</v>
      </c>
      <c r="F39" s="158">
        <v>-7.6</v>
      </c>
      <c r="G39" s="18">
        <v>3</v>
      </c>
      <c r="H39" s="158">
        <v>2.8</v>
      </c>
    </row>
    <row r="40" spans="1:8" ht="11.25" customHeight="1">
      <c r="A40" s="145" t="s">
        <v>37</v>
      </c>
      <c r="B40" s="19">
        <v>-17</v>
      </c>
      <c r="C40" s="150">
        <v>-203</v>
      </c>
      <c r="D40" s="38">
        <v>-76</v>
      </c>
      <c r="E40" s="18">
        <v>-1094.1</v>
      </c>
      <c r="F40" s="158">
        <v>62.6</v>
      </c>
      <c r="G40" s="18">
        <v>-1.2</v>
      </c>
      <c r="H40" s="158">
        <v>-0.5</v>
      </c>
    </row>
    <row r="41" spans="1:8" ht="11.25" customHeight="1">
      <c r="A41" s="136" t="s">
        <v>25</v>
      </c>
      <c r="B41" s="19">
        <v>1956</v>
      </c>
      <c r="C41" s="150">
        <v>1585</v>
      </c>
      <c r="D41" s="38">
        <v>1571</v>
      </c>
      <c r="E41" s="18">
        <v>-19</v>
      </c>
      <c r="F41" s="158">
        <v>-0.9</v>
      </c>
      <c r="G41" s="18">
        <v>9.4</v>
      </c>
      <c r="H41" s="158">
        <v>9.4</v>
      </c>
    </row>
    <row r="42" spans="1:8" ht="11.25" customHeight="1">
      <c r="A42" s="138" t="s">
        <v>26</v>
      </c>
      <c r="B42" s="19">
        <v>1973</v>
      </c>
      <c r="C42" s="150">
        <v>1788</v>
      </c>
      <c r="D42" s="38">
        <v>1646</v>
      </c>
      <c r="E42" s="18">
        <v>-9.4</v>
      </c>
      <c r="F42" s="158">
        <v>-7.9</v>
      </c>
      <c r="G42" s="18">
        <v>10.6</v>
      </c>
      <c r="H42" s="158">
        <v>9.9</v>
      </c>
    </row>
    <row r="43" spans="1:8" ht="11.25" customHeight="1">
      <c r="A43" s="136" t="s">
        <v>27</v>
      </c>
      <c r="B43" s="19">
        <v>-1067</v>
      </c>
      <c r="C43" s="150">
        <v>-1133</v>
      </c>
      <c r="D43" s="38">
        <v>-1028</v>
      </c>
      <c r="E43" s="18">
        <v>-6.2</v>
      </c>
      <c r="F43" s="158">
        <v>9.3</v>
      </c>
      <c r="G43" s="18">
        <v>-6.7</v>
      </c>
      <c r="H43" s="158">
        <v>-6.2</v>
      </c>
    </row>
    <row r="44" spans="1:8" ht="11.25" customHeight="1">
      <c r="A44" s="136" t="s">
        <v>50</v>
      </c>
      <c r="B44" s="19">
        <v>1038</v>
      </c>
      <c r="C44" s="150">
        <v>917</v>
      </c>
      <c r="D44" s="38">
        <v>936</v>
      </c>
      <c r="E44" s="18">
        <v>-11.7</v>
      </c>
      <c r="F44" s="158">
        <v>2.1</v>
      </c>
      <c r="G44" s="18">
        <v>5.5</v>
      </c>
      <c r="H44" s="158">
        <v>5.6</v>
      </c>
    </row>
    <row r="45" spans="1:8" ht="11.25" customHeight="1">
      <c r="A45" s="145" t="s">
        <v>51</v>
      </c>
      <c r="B45" s="19">
        <v>12</v>
      </c>
      <c r="C45" s="150">
        <v>13</v>
      </c>
      <c r="D45" s="38">
        <v>16</v>
      </c>
      <c r="E45" s="18">
        <v>8.3</v>
      </c>
      <c r="F45" s="158">
        <v>23.1</v>
      </c>
      <c r="G45" s="18">
        <v>0.1</v>
      </c>
      <c r="H45" s="158">
        <v>0.1</v>
      </c>
    </row>
    <row r="46" spans="1:8" ht="11.25" customHeight="1">
      <c r="A46" s="136" t="s">
        <v>57</v>
      </c>
      <c r="B46" s="19">
        <v>4985.9</v>
      </c>
      <c r="C46" s="150">
        <v>4986.7</v>
      </c>
      <c r="D46" s="38">
        <v>5016.3</v>
      </c>
      <c r="E46" s="18">
        <v>0.02</v>
      </c>
      <c r="F46" s="158">
        <v>0.6</v>
      </c>
      <c r="G46" s="18">
        <v>29.7</v>
      </c>
      <c r="H46" s="158">
        <v>30.1</v>
      </c>
    </row>
    <row r="47" spans="1:8" ht="11.25" customHeight="1">
      <c r="A47" s="136" t="s">
        <v>52</v>
      </c>
      <c r="B47" s="19">
        <v>4965.9</v>
      </c>
      <c r="C47" s="150">
        <v>4994.7</v>
      </c>
      <c r="D47" s="38">
        <v>5055.3</v>
      </c>
      <c r="E47" s="18">
        <v>0.6</v>
      </c>
      <c r="F47" s="158">
        <v>1.2</v>
      </c>
      <c r="G47" s="18">
        <v>29.7</v>
      </c>
      <c r="H47" s="158">
        <v>30.3</v>
      </c>
    </row>
    <row r="48" spans="1:8" ht="11.25" customHeight="1">
      <c r="A48" s="136" t="s">
        <v>38</v>
      </c>
      <c r="B48" s="19">
        <v>3066.9</v>
      </c>
      <c r="C48" s="150">
        <v>3062.7</v>
      </c>
      <c r="D48" s="38">
        <v>3140.3</v>
      </c>
      <c r="E48" s="18">
        <v>-0.1</v>
      </c>
      <c r="F48" s="158">
        <v>2.5</v>
      </c>
      <c r="G48" s="18">
        <v>18.2</v>
      </c>
      <c r="H48" s="158">
        <v>18.9</v>
      </c>
    </row>
    <row r="49" spans="1:8" ht="11.25" customHeight="1">
      <c r="A49" s="138" t="s">
        <v>39</v>
      </c>
      <c r="B49" s="19">
        <v>1899</v>
      </c>
      <c r="C49" s="150">
        <v>1932</v>
      </c>
      <c r="D49" s="38">
        <v>1915</v>
      </c>
      <c r="E49" s="18">
        <v>1.7</v>
      </c>
      <c r="F49" s="158">
        <v>-0.9</v>
      </c>
      <c r="G49" s="18">
        <v>11.5</v>
      </c>
      <c r="H49" s="158">
        <v>11.5</v>
      </c>
    </row>
    <row r="50" spans="1:8" ht="11.25" customHeight="1">
      <c r="A50" s="136" t="s">
        <v>40</v>
      </c>
      <c r="B50" s="19">
        <v>20</v>
      </c>
      <c r="C50" s="150">
        <v>-8</v>
      </c>
      <c r="D50" s="38">
        <v>-39</v>
      </c>
      <c r="E50" s="18">
        <v>-140</v>
      </c>
      <c r="F50" s="158">
        <v>-387.5</v>
      </c>
      <c r="G50" s="18">
        <v>0</v>
      </c>
      <c r="H50" s="158">
        <v>-0.2</v>
      </c>
    </row>
    <row r="51" spans="1:8" ht="11.25" customHeight="1">
      <c r="A51" s="137" t="s">
        <v>28</v>
      </c>
      <c r="B51" s="22">
        <v>17944.9</v>
      </c>
      <c r="C51" s="151">
        <v>16805.7</v>
      </c>
      <c r="D51" s="40">
        <v>16657.3</v>
      </c>
      <c r="E51" s="26">
        <v>-6.3</v>
      </c>
      <c r="F51" s="159">
        <v>-0.9</v>
      </c>
      <c r="G51" s="26">
        <v>100</v>
      </c>
      <c r="H51" s="159">
        <v>100</v>
      </c>
    </row>
    <row r="52" spans="1:8" ht="19.5" customHeight="1">
      <c r="A52" s="146" t="s">
        <v>58</v>
      </c>
      <c r="B52" s="19">
        <v>1422</v>
      </c>
      <c r="C52" s="150">
        <v>1286</v>
      </c>
      <c r="D52" s="38">
        <v>1379</v>
      </c>
      <c r="E52" s="18">
        <v>-9.6</v>
      </c>
      <c r="F52" s="158">
        <v>7.2</v>
      </c>
      <c r="G52" s="18">
        <v>7.7</v>
      </c>
      <c r="H52" s="158">
        <v>8.3</v>
      </c>
    </row>
    <row r="53" spans="1:8" ht="11.25" customHeight="1">
      <c r="A53" s="139" t="s">
        <v>59</v>
      </c>
      <c r="B53" s="29">
        <v>19366.9</v>
      </c>
      <c r="C53" s="152">
        <v>18091.7</v>
      </c>
      <c r="D53" s="42">
        <v>18036.3</v>
      </c>
      <c r="E53" s="32">
        <v>-6.6</v>
      </c>
      <c r="F53" s="160">
        <v>-0.3</v>
      </c>
      <c r="G53" s="32">
        <v>107.7</v>
      </c>
      <c r="H53" s="160">
        <v>108.3</v>
      </c>
    </row>
    <row r="54" spans="1:8" ht="11.25" customHeight="1">
      <c r="A54" s="147" t="s">
        <v>41</v>
      </c>
      <c r="B54" s="147"/>
      <c r="C54" s="147"/>
      <c r="D54" s="147"/>
      <c r="E54" s="147"/>
      <c r="F54" s="147"/>
      <c r="G54" s="147"/>
      <c r="H54" s="148"/>
    </row>
    <row r="55" spans="1:8" ht="11.25" customHeight="1">
      <c r="A55" s="234" t="s">
        <v>42</v>
      </c>
      <c r="B55" s="234"/>
      <c r="C55" s="234"/>
      <c r="D55" s="234"/>
      <c r="E55" s="234"/>
      <c r="F55" s="234"/>
      <c r="G55" s="234"/>
      <c r="H55" s="234"/>
    </row>
    <row r="56" ht="11.25" customHeight="1"/>
    <row r="57" spans="1:6" ht="11.25" customHeight="1">
      <c r="A57" s="190" t="s">
        <v>72</v>
      </c>
      <c r="E57" s="189"/>
      <c r="F57" s="189" t="s">
        <v>74</v>
      </c>
    </row>
    <row r="58" spans="1:6" ht="11.25" customHeight="1">
      <c r="A58" s="48" t="s">
        <v>75</v>
      </c>
      <c r="B58" s="200" t="s">
        <v>2</v>
      </c>
      <c r="C58" s="201"/>
      <c r="D58" s="202"/>
      <c r="E58" s="203" t="s">
        <v>3</v>
      </c>
      <c r="F58" s="204"/>
    </row>
    <row r="59" spans="1:6" ht="11.25" customHeight="1">
      <c r="A59" s="49"/>
      <c r="B59" s="11" t="s">
        <v>30</v>
      </c>
      <c r="C59" s="11" t="s">
        <v>31</v>
      </c>
      <c r="D59" s="12" t="s">
        <v>32</v>
      </c>
      <c r="E59" s="180" t="s">
        <v>31</v>
      </c>
      <c r="F59" s="180" t="s">
        <v>32</v>
      </c>
    </row>
    <row r="60" spans="1:6" ht="11.25" customHeight="1">
      <c r="A60" s="191" t="s">
        <v>81</v>
      </c>
      <c r="B60" s="186">
        <v>174.6</v>
      </c>
      <c r="C60" s="187">
        <v>167.5</v>
      </c>
      <c r="D60" s="188">
        <v>168.6</v>
      </c>
      <c r="E60" s="187">
        <v>-4.1</v>
      </c>
      <c r="F60" s="188">
        <v>0.7</v>
      </c>
    </row>
  </sheetData>
  <mergeCells count="9">
    <mergeCell ref="B58:D58"/>
    <mergeCell ref="E58:F58"/>
    <mergeCell ref="B4:D4"/>
    <mergeCell ref="E4:F4"/>
    <mergeCell ref="G4:H4"/>
    <mergeCell ref="A55:H55"/>
    <mergeCell ref="B33:D33"/>
    <mergeCell ref="E33:F33"/>
    <mergeCell ref="G33:H33"/>
  </mergeCells>
  <printOptions/>
  <pageMargins left="0.75" right="0.75" top="1" bottom="1" header="0.512" footer="0.512"/>
  <pageSetup firstPageNumber="35" useFirstPageNumber="1" horizontalDpi="600" verticalDpi="600" orientation="portrait" paperSize="9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9.00390625" defaultRowHeight="12"/>
  <cols>
    <col min="1" max="1" width="27.375" style="65" customWidth="1"/>
    <col min="2" max="6" width="10.875" style="65" customWidth="1"/>
    <col min="7" max="7" width="10.00390625" style="65" customWidth="1"/>
    <col min="8" max="8" width="10.875" style="65" customWidth="1"/>
  </cols>
  <sheetData>
    <row r="1" spans="1:8" ht="14.25">
      <c r="A1" s="194" t="s">
        <v>82</v>
      </c>
      <c r="B1" s="45"/>
      <c r="C1" s="45"/>
      <c r="D1" s="45"/>
      <c r="E1" s="45"/>
      <c r="F1" s="45"/>
      <c r="G1" s="45"/>
      <c r="H1" s="45"/>
    </row>
    <row r="2" spans="1:8" ht="12">
      <c r="A2" s="46"/>
      <c r="B2" s="46"/>
      <c r="C2" s="46"/>
      <c r="D2" s="7" t="s">
        <v>71</v>
      </c>
      <c r="E2" s="6"/>
      <c r="F2" s="46"/>
      <c r="G2" s="46"/>
      <c r="H2" s="46"/>
    </row>
    <row r="3" spans="1:8" ht="12">
      <c r="A3" s="7" t="s">
        <v>63</v>
      </c>
      <c r="B3" s="46"/>
      <c r="C3" s="46"/>
      <c r="D3" s="46"/>
      <c r="E3" s="46"/>
      <c r="F3" s="46"/>
      <c r="G3" s="46"/>
      <c r="H3" s="47" t="s">
        <v>0</v>
      </c>
    </row>
    <row r="4" spans="1:8" ht="11.25">
      <c r="A4" s="48" t="s">
        <v>1</v>
      </c>
      <c r="B4" s="200" t="s">
        <v>2</v>
      </c>
      <c r="C4" s="201"/>
      <c r="D4" s="202"/>
      <c r="E4" s="200" t="s">
        <v>3</v>
      </c>
      <c r="F4" s="202"/>
      <c r="G4" s="200" t="s">
        <v>4</v>
      </c>
      <c r="H4" s="202"/>
    </row>
    <row r="5" spans="1:8" ht="11.25">
      <c r="A5" s="49"/>
      <c r="B5" s="11" t="s">
        <v>30</v>
      </c>
      <c r="C5" s="11" t="s">
        <v>31</v>
      </c>
      <c r="D5" s="12" t="s">
        <v>32</v>
      </c>
      <c r="E5" s="50" t="s">
        <v>31</v>
      </c>
      <c r="F5" s="50" t="s">
        <v>32</v>
      </c>
      <c r="G5" s="50" t="s">
        <v>31</v>
      </c>
      <c r="H5" s="50" t="s">
        <v>32</v>
      </c>
    </row>
    <row r="6" spans="1:8" ht="11.25">
      <c r="A6" s="51" t="s">
        <v>5</v>
      </c>
      <c r="B6" s="15">
        <v>390701</v>
      </c>
      <c r="C6" s="149">
        <v>395786</v>
      </c>
      <c r="D6" s="16">
        <v>408976</v>
      </c>
      <c r="E6" s="161">
        <f>(C6-B6)/B6*100</f>
        <v>1.3015067788411085</v>
      </c>
      <c r="F6" s="195">
        <f aca="true" t="shared" si="0" ref="F6:F26">(D6-C6)/C6*100</f>
        <v>3.3326090361963283</v>
      </c>
      <c r="G6" s="166">
        <f>C6/C26*100</f>
        <v>88.56254195569478</v>
      </c>
      <c r="H6" s="172">
        <f>D6/D26*100</f>
        <v>88.46836907968029</v>
      </c>
    </row>
    <row r="7" spans="1:8" ht="11.25">
      <c r="A7" s="51" t="s">
        <v>6</v>
      </c>
      <c r="B7" s="19">
        <v>18817</v>
      </c>
      <c r="C7" s="150">
        <v>20134</v>
      </c>
      <c r="D7" s="20">
        <v>18105</v>
      </c>
      <c r="E7" s="161">
        <f>(C7-B7)/B7*100</f>
        <v>6.998990274751554</v>
      </c>
      <c r="F7" s="169">
        <f t="shared" si="0"/>
        <v>-10.077480878116617</v>
      </c>
      <c r="G7" s="166">
        <v>4.5</v>
      </c>
      <c r="H7" s="196">
        <v>3.9</v>
      </c>
    </row>
    <row r="8" spans="1:8" ht="11.25">
      <c r="A8" s="51" t="s">
        <v>44</v>
      </c>
      <c r="B8" s="19">
        <v>16600</v>
      </c>
      <c r="C8" s="150">
        <v>18128</v>
      </c>
      <c r="D8" s="20">
        <v>16050</v>
      </c>
      <c r="E8" s="161">
        <f>(C8-B8)/B8*100</f>
        <v>9.204819277108435</v>
      </c>
      <c r="F8" s="169">
        <f t="shared" si="0"/>
        <v>-11.462930273609885</v>
      </c>
      <c r="G8" s="166">
        <v>4.1</v>
      </c>
      <c r="H8" s="196">
        <v>3.5</v>
      </c>
    </row>
    <row r="9" spans="1:8" ht="11.25">
      <c r="A9" s="51" t="s">
        <v>45</v>
      </c>
      <c r="B9" s="19">
        <v>735</v>
      </c>
      <c r="C9" s="150">
        <v>577</v>
      </c>
      <c r="D9" s="20">
        <v>644</v>
      </c>
      <c r="E9" s="161">
        <f aca="true" t="shared" si="1" ref="E9:E21">(C9-B9)/B9*100</f>
        <v>-21.496598639455783</v>
      </c>
      <c r="F9" s="169">
        <f t="shared" si="0"/>
        <v>11.611785095320624</v>
      </c>
      <c r="G9" s="166">
        <v>0.1</v>
      </c>
      <c r="H9" s="196">
        <v>0.1</v>
      </c>
    </row>
    <row r="10" spans="1:8" ht="11.25">
      <c r="A10" s="51" t="s">
        <v>46</v>
      </c>
      <c r="B10" s="19">
        <v>1482</v>
      </c>
      <c r="C10" s="150">
        <v>1429</v>
      </c>
      <c r="D10" s="20">
        <v>1411</v>
      </c>
      <c r="E10" s="161">
        <f t="shared" si="1"/>
        <v>-3.576248313090418</v>
      </c>
      <c r="F10" s="169">
        <f t="shared" si="0"/>
        <v>-1.2596221133659902</v>
      </c>
      <c r="G10" s="166">
        <v>0.3</v>
      </c>
      <c r="H10" s="196">
        <v>0.3</v>
      </c>
    </row>
    <row r="11" spans="1:8" ht="11.25">
      <c r="A11" s="51" t="s">
        <v>7</v>
      </c>
      <c r="B11" s="19">
        <v>977</v>
      </c>
      <c r="C11" s="150">
        <v>801</v>
      </c>
      <c r="D11" s="20">
        <v>700</v>
      </c>
      <c r="E11" s="161">
        <f t="shared" si="1"/>
        <v>-18.014329580348004</v>
      </c>
      <c r="F11" s="169">
        <f t="shared" si="0"/>
        <v>-12.60923845193508</v>
      </c>
      <c r="G11" s="166">
        <v>0.2</v>
      </c>
      <c r="H11" s="196">
        <v>0.2</v>
      </c>
    </row>
    <row r="12" spans="1:8" ht="11.25">
      <c r="A12" s="51" t="s">
        <v>8</v>
      </c>
      <c r="B12" s="19">
        <v>89947</v>
      </c>
      <c r="C12" s="150">
        <v>93346</v>
      </c>
      <c r="D12" s="20">
        <v>103085</v>
      </c>
      <c r="E12" s="161">
        <f t="shared" si="1"/>
        <v>3.7788920141861317</v>
      </c>
      <c r="F12" s="169">
        <f t="shared" si="0"/>
        <v>10.433226919203822</v>
      </c>
      <c r="G12" s="166">
        <v>20.9</v>
      </c>
      <c r="H12" s="196">
        <v>22.3</v>
      </c>
    </row>
    <row r="13" spans="1:8" ht="11.25">
      <c r="A13" s="51" t="s">
        <v>9</v>
      </c>
      <c r="B13" s="19">
        <v>24695</v>
      </c>
      <c r="C13" s="150">
        <v>26497</v>
      </c>
      <c r="D13" s="20">
        <v>32814</v>
      </c>
      <c r="E13" s="161">
        <f t="shared" si="1"/>
        <v>7.297023689005871</v>
      </c>
      <c r="F13" s="169">
        <f t="shared" si="0"/>
        <v>23.840434766199948</v>
      </c>
      <c r="G13" s="166">
        <v>5.9</v>
      </c>
      <c r="H13" s="196">
        <v>7.1</v>
      </c>
    </row>
    <row r="14" spans="1:8" ht="11.25">
      <c r="A14" s="51" t="s">
        <v>10</v>
      </c>
      <c r="B14" s="19">
        <v>14637</v>
      </c>
      <c r="C14" s="150">
        <v>14254</v>
      </c>
      <c r="D14" s="20">
        <v>14289</v>
      </c>
      <c r="E14" s="161">
        <f t="shared" si="1"/>
        <v>-2.616656418665027</v>
      </c>
      <c r="F14" s="169">
        <f t="shared" si="0"/>
        <v>0.24554511014452085</v>
      </c>
      <c r="G14" s="166">
        <v>3.2</v>
      </c>
      <c r="H14" s="196">
        <v>3.1</v>
      </c>
    </row>
    <row r="15" spans="1:8" ht="11.25">
      <c r="A15" s="51" t="s">
        <v>11</v>
      </c>
      <c r="B15" s="19">
        <v>36234</v>
      </c>
      <c r="C15" s="150">
        <v>35419</v>
      </c>
      <c r="D15" s="20">
        <v>35269</v>
      </c>
      <c r="E15" s="161">
        <f t="shared" si="1"/>
        <v>-2.2492686427112654</v>
      </c>
      <c r="F15" s="169">
        <f t="shared" si="0"/>
        <v>-0.42350151048872076</v>
      </c>
      <c r="G15" s="166">
        <v>7.9</v>
      </c>
      <c r="H15" s="196">
        <v>7.6</v>
      </c>
    </row>
    <row r="16" spans="1:8" ht="11.25">
      <c r="A16" s="51" t="s">
        <v>12</v>
      </c>
      <c r="B16" s="19">
        <v>23796</v>
      </c>
      <c r="C16" s="150">
        <v>23374</v>
      </c>
      <c r="D16" s="20">
        <v>21583</v>
      </c>
      <c r="E16" s="161">
        <f t="shared" si="1"/>
        <v>-1.7734072953437552</v>
      </c>
      <c r="F16" s="169">
        <f t="shared" si="0"/>
        <v>-7.6623598870539915</v>
      </c>
      <c r="G16" s="166">
        <v>5.2</v>
      </c>
      <c r="H16" s="196">
        <v>4.7</v>
      </c>
    </row>
    <row r="17" spans="1:8" ht="11.25">
      <c r="A17" s="51" t="s">
        <v>13</v>
      </c>
      <c r="B17" s="19">
        <v>61827</v>
      </c>
      <c r="C17" s="150">
        <v>62225</v>
      </c>
      <c r="D17" s="20">
        <v>63046</v>
      </c>
      <c r="E17" s="161">
        <f t="shared" si="1"/>
        <v>0.6437317029776635</v>
      </c>
      <c r="F17" s="169">
        <f t="shared" si="0"/>
        <v>1.319405383688228</v>
      </c>
      <c r="G17" s="166">
        <v>13.9</v>
      </c>
      <c r="H17" s="196">
        <v>13.6</v>
      </c>
    </row>
    <row r="18" spans="1:8" ht="11.25">
      <c r="A18" s="51" t="s">
        <v>14</v>
      </c>
      <c r="B18" s="19">
        <v>21159</v>
      </c>
      <c r="C18" s="150">
        <v>20800</v>
      </c>
      <c r="D18" s="20">
        <v>20450</v>
      </c>
      <c r="E18" s="161">
        <f t="shared" si="1"/>
        <v>-1.696677536745593</v>
      </c>
      <c r="F18" s="169">
        <f t="shared" si="0"/>
        <v>-1.6826923076923077</v>
      </c>
      <c r="G18" s="166">
        <v>4.7</v>
      </c>
      <c r="H18" s="196">
        <v>4.4</v>
      </c>
    </row>
    <row r="19" spans="1:8" ht="11.25">
      <c r="A19" s="51" t="s">
        <v>15</v>
      </c>
      <c r="B19" s="19">
        <v>98612</v>
      </c>
      <c r="C19" s="150">
        <v>98936</v>
      </c>
      <c r="D19" s="20">
        <v>99635</v>
      </c>
      <c r="E19" s="161">
        <f t="shared" si="1"/>
        <v>0.32856041861031116</v>
      </c>
      <c r="F19" s="169">
        <f t="shared" si="0"/>
        <v>0.7065173445459692</v>
      </c>
      <c r="G19" s="166">
        <v>22.1</v>
      </c>
      <c r="H19" s="196">
        <v>21.6</v>
      </c>
    </row>
    <row r="20" spans="1:8" ht="11.25">
      <c r="A20" s="51" t="s">
        <v>16</v>
      </c>
      <c r="B20" s="19">
        <v>54560</v>
      </c>
      <c r="C20" s="150">
        <v>54578</v>
      </c>
      <c r="D20" s="20">
        <v>54167</v>
      </c>
      <c r="E20" s="161">
        <f t="shared" si="1"/>
        <v>0.032991202346041054</v>
      </c>
      <c r="F20" s="169">
        <f t="shared" si="0"/>
        <v>-0.7530506797610759</v>
      </c>
      <c r="G20" s="166">
        <v>12.2</v>
      </c>
      <c r="H20" s="196">
        <v>11.7</v>
      </c>
    </row>
    <row r="21" spans="1:8" ht="11.25">
      <c r="A21" s="51" t="s">
        <v>54</v>
      </c>
      <c r="B21" s="19">
        <v>13547</v>
      </c>
      <c r="C21" s="150">
        <v>13284</v>
      </c>
      <c r="D21" s="20">
        <v>13848</v>
      </c>
      <c r="E21" s="161">
        <f t="shared" si="1"/>
        <v>-1.9413892374695505</v>
      </c>
      <c r="F21" s="169">
        <f t="shared" si="0"/>
        <v>4.245709123757904</v>
      </c>
      <c r="G21" s="166">
        <v>3</v>
      </c>
      <c r="H21" s="197">
        <v>3</v>
      </c>
    </row>
    <row r="22" spans="1:8" ht="11.25">
      <c r="A22" s="52" t="s">
        <v>17</v>
      </c>
      <c r="B22" s="22">
        <v>458808</v>
      </c>
      <c r="C22" s="151">
        <v>463648</v>
      </c>
      <c r="D22" s="23">
        <v>476991</v>
      </c>
      <c r="E22" s="167">
        <f>(C22-B22)/B22*100</f>
        <v>1.0549074994333143</v>
      </c>
      <c r="F22" s="168">
        <f t="shared" si="0"/>
        <v>2.8778297329008216</v>
      </c>
      <c r="G22" s="167" t="s">
        <v>65</v>
      </c>
      <c r="H22" s="168" t="s">
        <v>65</v>
      </c>
    </row>
    <row r="23" spans="1:8" ht="11.25">
      <c r="A23" s="51" t="s">
        <v>55</v>
      </c>
      <c r="B23" s="19">
        <v>3468</v>
      </c>
      <c r="C23" s="150">
        <v>3668</v>
      </c>
      <c r="D23" s="20">
        <v>3963</v>
      </c>
      <c r="E23" s="161">
        <f>(C23-B23)/B23*100</f>
        <v>5.767012687427912</v>
      </c>
      <c r="F23" s="169">
        <f t="shared" si="0"/>
        <v>8.042529989094875</v>
      </c>
      <c r="G23" s="161" t="s">
        <v>65</v>
      </c>
      <c r="H23" s="169" t="s">
        <v>65</v>
      </c>
    </row>
    <row r="24" spans="1:8" ht="11.25">
      <c r="A24" s="53" t="s">
        <v>56</v>
      </c>
      <c r="B24" s="19">
        <v>2446</v>
      </c>
      <c r="C24" s="150">
        <v>3412</v>
      </c>
      <c r="D24" s="20">
        <v>2960</v>
      </c>
      <c r="E24" s="161">
        <f>(C24-B24)/B24*100</f>
        <v>39.49304987735078</v>
      </c>
      <c r="F24" s="169">
        <f t="shared" si="0"/>
        <v>-13.247362250879249</v>
      </c>
      <c r="G24" s="161" t="s">
        <v>65</v>
      </c>
      <c r="H24" s="169" t="s">
        <v>65</v>
      </c>
    </row>
    <row r="25" spans="1:8" ht="11.25">
      <c r="A25" s="53" t="s">
        <v>18</v>
      </c>
      <c r="B25" s="19">
        <v>17579</v>
      </c>
      <c r="C25" s="150">
        <v>17004</v>
      </c>
      <c r="D25" s="20">
        <v>15709</v>
      </c>
      <c r="E25" s="161">
        <f>(C25-B25)/B25*100</f>
        <v>-3.27094829057398</v>
      </c>
      <c r="F25" s="169">
        <f t="shared" si="0"/>
        <v>-7.615855092919313</v>
      </c>
      <c r="G25" s="161" t="s">
        <v>65</v>
      </c>
      <c r="H25" s="169" t="s">
        <v>65</v>
      </c>
    </row>
    <row r="26" spans="1:8" ht="11.25">
      <c r="A26" s="52" t="s">
        <v>67</v>
      </c>
      <c r="B26" s="22">
        <v>442251</v>
      </c>
      <c r="C26" s="151">
        <v>446900</v>
      </c>
      <c r="D26" s="23">
        <v>462285</v>
      </c>
      <c r="E26" s="167">
        <f>(C26-B26)/B26*100</f>
        <v>1.0512129989530832</v>
      </c>
      <c r="F26" s="168">
        <f t="shared" si="0"/>
        <v>3.442604609532334</v>
      </c>
      <c r="G26" s="170">
        <v>100</v>
      </c>
      <c r="H26" s="198">
        <v>100</v>
      </c>
    </row>
    <row r="27" spans="1:8" ht="11.25">
      <c r="A27" s="51" t="s">
        <v>43</v>
      </c>
      <c r="B27" s="19"/>
      <c r="C27" s="150"/>
      <c r="D27" s="20"/>
      <c r="E27" s="161"/>
      <c r="F27" s="162"/>
      <c r="G27" s="171"/>
      <c r="H27" s="172"/>
    </row>
    <row r="28" spans="1:8" ht="11.25">
      <c r="A28" s="51" t="s">
        <v>20</v>
      </c>
      <c r="B28" s="19">
        <v>18817</v>
      </c>
      <c r="C28" s="150">
        <v>20134</v>
      </c>
      <c r="D28" s="20">
        <v>18105</v>
      </c>
      <c r="E28" s="184">
        <f aca="true" t="shared" si="2" ref="E28:F30">(C28-B28)/B28*100</f>
        <v>6.998990274751554</v>
      </c>
      <c r="F28" s="182">
        <f t="shared" si="2"/>
        <v>-10.077480878116617</v>
      </c>
      <c r="G28" s="173">
        <v>4.5</v>
      </c>
      <c r="H28" s="174">
        <v>3.9</v>
      </c>
    </row>
    <row r="29" spans="1:8" ht="11.25">
      <c r="A29" s="51" t="s">
        <v>21</v>
      </c>
      <c r="B29" s="19">
        <v>115619</v>
      </c>
      <c r="C29" s="150">
        <v>120644</v>
      </c>
      <c r="D29" s="20">
        <v>136599</v>
      </c>
      <c r="E29" s="184">
        <f t="shared" si="2"/>
        <v>4.346171477006374</v>
      </c>
      <c r="F29" s="182">
        <f t="shared" si="2"/>
        <v>13.224859918437717</v>
      </c>
      <c r="G29" s="173">
        <v>27</v>
      </c>
      <c r="H29" s="174">
        <v>29.5</v>
      </c>
    </row>
    <row r="30" spans="1:8" ht="11.25">
      <c r="A30" s="54" t="s">
        <v>22</v>
      </c>
      <c r="B30" s="29">
        <v>324372</v>
      </c>
      <c r="C30" s="152">
        <v>322870</v>
      </c>
      <c r="D30" s="30">
        <v>322287</v>
      </c>
      <c r="E30" s="185">
        <f t="shared" si="2"/>
        <v>-0.4630485985226839</v>
      </c>
      <c r="F30" s="183">
        <f t="shared" si="2"/>
        <v>-0.18056803047666242</v>
      </c>
      <c r="G30" s="175">
        <v>72.2</v>
      </c>
      <c r="H30" s="176">
        <v>69.7</v>
      </c>
    </row>
    <row r="31" spans="1:8" ht="11.25">
      <c r="A31" s="46"/>
      <c r="B31" s="46"/>
      <c r="C31" s="46"/>
      <c r="D31" s="46"/>
      <c r="E31" s="163"/>
      <c r="F31" s="163"/>
      <c r="G31" s="177"/>
      <c r="H31" s="177"/>
    </row>
    <row r="32" spans="1:8" ht="11.25">
      <c r="A32" s="46"/>
      <c r="B32" s="46"/>
      <c r="C32" s="46"/>
      <c r="D32" s="46"/>
      <c r="E32" s="163"/>
      <c r="F32" s="163"/>
      <c r="G32" s="177"/>
      <c r="H32" s="177"/>
    </row>
    <row r="33" spans="1:8" ht="12">
      <c r="A33" s="7" t="s">
        <v>64</v>
      </c>
      <c r="B33" s="56"/>
      <c r="C33" s="56"/>
      <c r="D33" s="56"/>
      <c r="E33" s="164"/>
      <c r="F33" s="164"/>
      <c r="G33" s="178"/>
      <c r="H33" s="178"/>
    </row>
    <row r="34" spans="1:8" ht="11.25">
      <c r="A34" s="48" t="s">
        <v>23</v>
      </c>
      <c r="B34" s="200" t="s">
        <v>2</v>
      </c>
      <c r="C34" s="201"/>
      <c r="D34" s="202"/>
      <c r="E34" s="238" t="s">
        <v>3</v>
      </c>
      <c r="F34" s="239"/>
      <c r="G34" s="240" t="s">
        <v>4</v>
      </c>
      <c r="H34" s="241"/>
    </row>
    <row r="35" spans="1:8" ht="11.25">
      <c r="A35" s="49"/>
      <c r="B35" s="11" t="s">
        <v>30</v>
      </c>
      <c r="C35" s="11" t="s">
        <v>31</v>
      </c>
      <c r="D35" s="12" t="s">
        <v>32</v>
      </c>
      <c r="E35" s="165" t="s">
        <v>31</v>
      </c>
      <c r="F35" s="165" t="s">
        <v>32</v>
      </c>
      <c r="G35" s="179" t="s">
        <v>31</v>
      </c>
      <c r="H35" s="180" t="s">
        <v>32</v>
      </c>
    </row>
    <row r="36" spans="1:8" ht="11.25">
      <c r="A36" s="60" t="s">
        <v>33</v>
      </c>
      <c r="B36" s="19">
        <v>228126</v>
      </c>
      <c r="C36" s="149">
        <v>222581</v>
      </c>
      <c r="D36" s="38">
        <v>220707</v>
      </c>
      <c r="E36" s="161">
        <f aca="true" t="shared" si="3" ref="E36:E54">(C36-B36)/B36*100</f>
        <v>-2.430674276496322</v>
      </c>
      <c r="F36" s="195">
        <f aca="true" t="shared" si="4" ref="F36:F54">(D36-C36)/C36*100</f>
        <v>-0.841940686761224</v>
      </c>
      <c r="G36" s="166">
        <f>C36/C52*100</f>
        <v>68.45170913228668</v>
      </c>
      <c r="H36" s="172">
        <f>D36/D52*100</f>
        <v>67.24259273364308</v>
      </c>
    </row>
    <row r="37" spans="1:8" ht="11.25">
      <c r="A37" s="51" t="s">
        <v>24</v>
      </c>
      <c r="B37" s="19">
        <v>190164</v>
      </c>
      <c r="C37" s="150">
        <v>187326</v>
      </c>
      <c r="D37" s="38">
        <v>186442</v>
      </c>
      <c r="E37" s="161">
        <f t="shared" si="3"/>
        <v>-1.4923960371048146</v>
      </c>
      <c r="F37" s="169">
        <f t="shared" si="4"/>
        <v>-0.4719045941300193</v>
      </c>
      <c r="G37" s="166">
        <f>C37/C52*100</f>
        <v>57.60952131994526</v>
      </c>
      <c r="H37" s="196">
        <f>D37/D52*100</f>
        <v>56.80310762434305</v>
      </c>
    </row>
    <row r="38" spans="1:8" ht="11.25">
      <c r="A38" s="51" t="s">
        <v>34</v>
      </c>
      <c r="B38" s="19">
        <v>37962</v>
      </c>
      <c r="C38" s="150">
        <v>35255</v>
      </c>
      <c r="D38" s="38">
        <v>34265</v>
      </c>
      <c r="E38" s="161">
        <f t="shared" si="3"/>
        <v>-7.130815025551867</v>
      </c>
      <c r="F38" s="169">
        <f t="shared" si="4"/>
        <v>-2.80811232449298</v>
      </c>
      <c r="G38" s="166">
        <f>C38/C52*100</f>
        <v>10.842187812341427</v>
      </c>
      <c r="H38" s="196">
        <f>D38/D52*100</f>
        <v>10.439485109300023</v>
      </c>
    </row>
    <row r="39" spans="1:8" ht="11.25">
      <c r="A39" s="51" t="s">
        <v>35</v>
      </c>
      <c r="B39" s="19">
        <v>26659</v>
      </c>
      <c r="C39" s="150">
        <v>25993</v>
      </c>
      <c r="D39" s="38">
        <v>25569</v>
      </c>
      <c r="E39" s="161">
        <f t="shared" si="3"/>
        <v>-2.4982182377433513</v>
      </c>
      <c r="F39" s="169">
        <f t="shared" si="4"/>
        <v>-1.6312084022621476</v>
      </c>
      <c r="G39" s="166">
        <f>C39/C52*100</f>
        <v>7.993787769286362</v>
      </c>
      <c r="H39" s="196">
        <f>D39/D52*100</f>
        <v>7.790083022317009</v>
      </c>
    </row>
    <row r="40" spans="1:8" ht="11.25">
      <c r="A40" s="51" t="s">
        <v>36</v>
      </c>
      <c r="B40" s="19">
        <v>11303</v>
      </c>
      <c r="C40" s="150">
        <v>9262</v>
      </c>
      <c r="D40" s="38">
        <v>8696</v>
      </c>
      <c r="E40" s="161">
        <f t="shared" si="3"/>
        <v>-18.057152968238523</v>
      </c>
      <c r="F40" s="169">
        <f t="shared" si="4"/>
        <v>-6.1109911466206</v>
      </c>
      <c r="G40" s="166">
        <f>C40/C52*100</f>
        <v>2.8484000430550642</v>
      </c>
      <c r="H40" s="196">
        <f>D40/D52*100</f>
        <v>2.6494020869830144</v>
      </c>
    </row>
    <row r="41" spans="1:8" ht="11.25">
      <c r="A41" s="61" t="s">
        <v>37</v>
      </c>
      <c r="B41" s="19">
        <v>6867</v>
      </c>
      <c r="C41" s="150">
        <v>6158</v>
      </c>
      <c r="D41" s="38">
        <v>7267</v>
      </c>
      <c r="E41" s="161">
        <f t="shared" si="3"/>
        <v>-10.324741517402067</v>
      </c>
      <c r="F41" s="169">
        <f t="shared" si="4"/>
        <v>18.00909386164339</v>
      </c>
      <c r="G41" s="166">
        <f>C41/C52*100</f>
        <v>1.8938077591376685</v>
      </c>
      <c r="H41" s="196">
        <f>D41/D52*100</f>
        <v>2.214030009901744</v>
      </c>
    </row>
    <row r="42" spans="1:8" ht="11.25">
      <c r="A42" s="51" t="s">
        <v>25</v>
      </c>
      <c r="B42" s="19">
        <v>27683</v>
      </c>
      <c r="C42" s="150">
        <v>25378</v>
      </c>
      <c r="D42" s="38">
        <v>25493</v>
      </c>
      <c r="E42" s="161">
        <f t="shared" si="3"/>
        <v>-8.326409709930282</v>
      </c>
      <c r="F42" s="169">
        <f t="shared" si="4"/>
        <v>0.45314839624871933</v>
      </c>
      <c r="G42" s="166">
        <f>C42/C52*100</f>
        <v>7.80465302231175</v>
      </c>
      <c r="H42" s="196">
        <f>D42/D52*100</f>
        <v>7.766928174270698</v>
      </c>
    </row>
    <row r="43" spans="1:8" ht="11.25">
      <c r="A43" s="53" t="s">
        <v>26</v>
      </c>
      <c r="B43" s="19">
        <v>20815</v>
      </c>
      <c r="C43" s="150">
        <v>19220</v>
      </c>
      <c r="D43" s="38">
        <v>18225</v>
      </c>
      <c r="E43" s="161">
        <f t="shared" si="3"/>
        <v>-7.662743214028344</v>
      </c>
      <c r="F43" s="169">
        <f t="shared" si="4"/>
        <v>-5.176899063475546</v>
      </c>
      <c r="G43" s="166">
        <f>C43/C52*100</f>
        <v>5.910845263174081</v>
      </c>
      <c r="H43" s="196">
        <f>D43/D52*100</f>
        <v>5.552593495315714</v>
      </c>
    </row>
    <row r="44" spans="1:8" ht="11.25">
      <c r="A44" s="51" t="s">
        <v>27</v>
      </c>
      <c r="B44" s="19">
        <v>-8862</v>
      </c>
      <c r="C44" s="150">
        <v>-8477</v>
      </c>
      <c r="D44" s="38">
        <v>-7725</v>
      </c>
      <c r="E44" s="161">
        <f t="shared" si="3"/>
        <v>-4.344391785150079</v>
      </c>
      <c r="F44" s="169">
        <f t="shared" si="4"/>
        <v>-8.87106287601746</v>
      </c>
      <c r="G44" s="166">
        <f>C44/C52*100</f>
        <v>-2.606984146510233</v>
      </c>
      <c r="H44" s="196">
        <f>D44/D52*100</f>
        <v>-2.3535684362860843</v>
      </c>
    </row>
    <row r="45" spans="1:8" ht="11.25">
      <c r="A45" s="51" t="s">
        <v>50</v>
      </c>
      <c r="B45" s="19">
        <v>15578</v>
      </c>
      <c r="C45" s="150">
        <v>14457</v>
      </c>
      <c r="D45" s="38">
        <v>14733</v>
      </c>
      <c r="E45" s="161">
        <f t="shared" si="3"/>
        <v>-7.19604570548209</v>
      </c>
      <c r="F45" s="169">
        <f t="shared" si="4"/>
        <v>1.9091097738119942</v>
      </c>
      <c r="G45" s="166">
        <f>C45/C52*100</f>
        <v>4.446050466686144</v>
      </c>
      <c r="H45" s="196">
        <f>D45/D52*100</f>
        <v>4.488689161398431</v>
      </c>
    </row>
    <row r="46" spans="1:8" ht="11.25">
      <c r="A46" s="61" t="s">
        <v>51</v>
      </c>
      <c r="B46" s="19">
        <v>151</v>
      </c>
      <c r="C46" s="150">
        <v>178</v>
      </c>
      <c r="D46" s="38">
        <v>259</v>
      </c>
      <c r="E46" s="161">
        <f t="shared" si="3"/>
        <v>17.880794701986755</v>
      </c>
      <c r="F46" s="169">
        <f t="shared" si="4"/>
        <v>45.50561797752809</v>
      </c>
      <c r="G46" s="166">
        <f>C46/C52*100</f>
        <v>0.05474143896175787</v>
      </c>
      <c r="H46" s="196">
        <f>D46/D52*100</f>
        <v>0.07890928478939752</v>
      </c>
    </row>
    <row r="47" spans="1:8" ht="11.25">
      <c r="A47" s="51" t="s">
        <v>57</v>
      </c>
      <c r="B47" s="19">
        <v>90265</v>
      </c>
      <c r="C47" s="150">
        <v>96426</v>
      </c>
      <c r="D47" s="38">
        <v>100251</v>
      </c>
      <c r="E47" s="161">
        <f t="shared" si="3"/>
        <v>6.825458372569656</v>
      </c>
      <c r="F47" s="169">
        <f t="shared" si="4"/>
        <v>3.9667724472652606</v>
      </c>
      <c r="G47" s="166">
        <f>C47/C52*100</f>
        <v>29.654483108575647</v>
      </c>
      <c r="H47" s="196">
        <f>D47/D52*100</f>
        <v>30.543377256455173</v>
      </c>
    </row>
    <row r="48" spans="1:8" ht="11.25">
      <c r="A48" s="51" t="s">
        <v>52</v>
      </c>
      <c r="B48" s="19">
        <v>89318</v>
      </c>
      <c r="C48" s="150">
        <v>97065</v>
      </c>
      <c r="D48" s="38">
        <v>99808</v>
      </c>
      <c r="E48" s="161">
        <f t="shared" si="3"/>
        <v>8.673503661076156</v>
      </c>
      <c r="F48" s="169">
        <f t="shared" si="4"/>
        <v>2.825941379487972</v>
      </c>
      <c r="G48" s="166">
        <f>C48/C52*100</f>
        <v>29.85099872372488</v>
      </c>
      <c r="H48" s="196">
        <f>D48/D52*100</f>
        <v>30.40840886586945</v>
      </c>
    </row>
    <row r="49" spans="1:8" ht="11.25">
      <c r="A49" s="51" t="s">
        <v>38</v>
      </c>
      <c r="B49" s="19">
        <v>61727</v>
      </c>
      <c r="C49" s="150">
        <v>68659</v>
      </c>
      <c r="D49" s="38">
        <v>70560</v>
      </c>
      <c r="E49" s="161">
        <f t="shared" si="3"/>
        <v>11.230093800119882</v>
      </c>
      <c r="F49" s="169">
        <f t="shared" si="4"/>
        <v>2.7687557348636016</v>
      </c>
      <c r="G49" s="166">
        <f>C49/C52*100</f>
        <v>21.11512616671536</v>
      </c>
      <c r="H49" s="196">
        <f>D49/D52*100</f>
        <v>21.497448396679108</v>
      </c>
    </row>
    <row r="50" spans="1:8" ht="11.25">
      <c r="A50" s="53" t="s">
        <v>39</v>
      </c>
      <c r="B50" s="19">
        <v>27591</v>
      </c>
      <c r="C50" s="150">
        <v>28406</v>
      </c>
      <c r="D50" s="38">
        <v>29248</v>
      </c>
      <c r="E50" s="161">
        <f t="shared" si="3"/>
        <v>2.9538617665180675</v>
      </c>
      <c r="F50" s="169">
        <f t="shared" si="4"/>
        <v>2.9641625008800956</v>
      </c>
      <c r="G50" s="166">
        <f>C50/C52*100</f>
        <v>8.735872557009518</v>
      </c>
      <c r="H50" s="196">
        <f>D50/D52*100</f>
        <v>8.910960469190341</v>
      </c>
    </row>
    <row r="51" spans="1:8" ht="11.25">
      <c r="A51" s="51" t="s">
        <v>40</v>
      </c>
      <c r="B51" s="19">
        <v>947</v>
      </c>
      <c r="C51" s="150">
        <v>-639</v>
      </c>
      <c r="D51" s="38">
        <v>443</v>
      </c>
      <c r="E51" s="161">
        <f t="shared" si="3"/>
        <v>-167.47624076029567</v>
      </c>
      <c r="F51" s="169">
        <v>169.3</v>
      </c>
      <c r="G51" s="166">
        <f>C51/C52*100</f>
        <v>-0.1965156151492319</v>
      </c>
      <c r="H51" s="196">
        <f>D51/D52*100</f>
        <v>0.13496839058572627</v>
      </c>
    </row>
    <row r="52" spans="1:8" ht="11.25">
      <c r="A52" s="52" t="s">
        <v>68</v>
      </c>
      <c r="B52" s="22">
        <v>325258</v>
      </c>
      <c r="C52" s="151">
        <v>325165</v>
      </c>
      <c r="D52" s="40">
        <v>328225</v>
      </c>
      <c r="E52" s="167">
        <f t="shared" si="3"/>
        <v>-0.028592686421240986</v>
      </c>
      <c r="F52" s="168">
        <f t="shared" si="4"/>
        <v>0.9410606922639276</v>
      </c>
      <c r="G52" s="170">
        <f>C52/C52*100</f>
        <v>100</v>
      </c>
      <c r="H52" s="198">
        <f>D52/D52*100</f>
        <v>100</v>
      </c>
    </row>
    <row r="53" spans="1:8" ht="19.5">
      <c r="A53" s="62" t="s">
        <v>58</v>
      </c>
      <c r="B53" s="19">
        <v>25242</v>
      </c>
      <c r="C53" s="150">
        <v>24343</v>
      </c>
      <c r="D53" s="38">
        <v>26865</v>
      </c>
      <c r="E53" s="161">
        <f t="shared" si="3"/>
        <v>-3.561524443388004</v>
      </c>
      <c r="F53" s="169">
        <f t="shared" si="4"/>
        <v>10.360267838803763</v>
      </c>
      <c r="G53" s="166">
        <f>C53/C52*100</f>
        <v>7.486353082281304</v>
      </c>
      <c r="H53" s="196">
        <f>D53/D52*100</f>
        <v>8.184934115317237</v>
      </c>
    </row>
    <row r="54" spans="1:8" ht="11.25">
      <c r="A54" s="54" t="s">
        <v>59</v>
      </c>
      <c r="B54" s="29">
        <v>350500</v>
      </c>
      <c r="C54" s="152">
        <v>349508</v>
      </c>
      <c r="D54" s="42">
        <v>355090</v>
      </c>
      <c r="E54" s="161">
        <f t="shared" si="3"/>
        <v>-0.28302425106990015</v>
      </c>
      <c r="F54" s="199">
        <f t="shared" si="4"/>
        <v>1.5971022122526521</v>
      </c>
      <c r="G54" s="181">
        <f>C54/C52*100</f>
        <v>107.4863530822813</v>
      </c>
      <c r="H54" s="197">
        <f>D54/D52*100</f>
        <v>108.18493411531725</v>
      </c>
    </row>
    <row r="55" spans="1:8" ht="11.25">
      <c r="A55" s="63" t="s">
        <v>41</v>
      </c>
      <c r="B55" s="63"/>
      <c r="C55" s="63"/>
      <c r="D55" s="63"/>
      <c r="E55" s="63"/>
      <c r="F55" s="63"/>
      <c r="G55" s="63"/>
      <c r="H55" s="64"/>
    </row>
    <row r="56" spans="1:8" ht="11.25">
      <c r="A56" s="205" t="s">
        <v>42</v>
      </c>
      <c r="B56" s="205"/>
      <c r="C56" s="205"/>
      <c r="D56" s="205"/>
      <c r="E56" s="205"/>
      <c r="F56" s="205"/>
      <c r="G56" s="205"/>
      <c r="H56" s="205"/>
    </row>
    <row r="58" spans="1:6" ht="11.25">
      <c r="A58" s="190" t="s">
        <v>72</v>
      </c>
      <c r="E58" s="189"/>
      <c r="F58" s="189" t="s">
        <v>74</v>
      </c>
    </row>
    <row r="59" spans="1:8" ht="11.25">
      <c r="A59" s="48" t="s">
        <v>75</v>
      </c>
      <c r="B59" s="200" t="s">
        <v>2</v>
      </c>
      <c r="C59" s="201"/>
      <c r="D59" s="202"/>
      <c r="E59" s="203" t="s">
        <v>3</v>
      </c>
      <c r="F59" s="204"/>
      <c r="H59"/>
    </row>
    <row r="60" spans="1:8" ht="11.25">
      <c r="A60" s="49"/>
      <c r="B60" s="11" t="s">
        <v>30</v>
      </c>
      <c r="C60" s="11" t="s">
        <v>31</v>
      </c>
      <c r="D60" s="12" t="s">
        <v>32</v>
      </c>
      <c r="E60" s="180" t="s">
        <v>31</v>
      </c>
      <c r="F60" s="180" t="s">
        <v>32</v>
      </c>
      <c r="H60"/>
    </row>
    <row r="61" spans="1:8" ht="11.25">
      <c r="A61" s="191" t="s">
        <v>73</v>
      </c>
      <c r="B61" s="186">
        <v>222.8</v>
      </c>
      <c r="C61" s="187">
        <v>224.6</v>
      </c>
      <c r="D61" s="188">
        <v>228.2</v>
      </c>
      <c r="E61" s="187">
        <v>0.8</v>
      </c>
      <c r="F61" s="188">
        <v>1.6</v>
      </c>
      <c r="H61"/>
    </row>
  </sheetData>
  <mergeCells count="9">
    <mergeCell ref="B59:D59"/>
    <mergeCell ref="E59:F59"/>
    <mergeCell ref="A56:H56"/>
    <mergeCell ref="B4:D4"/>
    <mergeCell ref="E4:F4"/>
    <mergeCell ref="G4:H4"/>
    <mergeCell ref="B34:D34"/>
    <mergeCell ref="E34:F34"/>
    <mergeCell ref="G34:H34"/>
  </mergeCells>
  <printOptions/>
  <pageMargins left="0.7874015748031497" right="0.1968503937007874" top="0.98425196850393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P1177</dc:creator>
  <cp:keywords/>
  <dc:description/>
  <cp:lastModifiedBy>鶴岡市</cp:lastModifiedBy>
  <cp:lastPrinted>2007-06-18T06:19:18Z</cp:lastPrinted>
  <dcterms:created xsi:type="dcterms:W3CDTF">2007-05-14T06:38:58Z</dcterms:created>
  <dcterms:modified xsi:type="dcterms:W3CDTF">2007-06-18T06:19:21Z</dcterms:modified>
  <cp:category/>
  <cp:version/>
  <cp:contentType/>
  <cp:contentStatus/>
</cp:coreProperties>
</file>